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f7541299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_Summary" sheetId="1" r:id="R501f3733f8f34851"/>
    <x:sheet xmlns:r="http://schemas.openxmlformats.org/officeDocument/2006/relationships" name="Actuals_Input" sheetId="2" r:id="Rb014487bcd9c46cb"/>
    <x:sheet xmlns:r="http://schemas.openxmlformats.org/officeDocument/2006/relationships" name="Budget_Input" sheetId="3" r:id="R55b0803fad6a4efc"/>
    <x:sheet xmlns:r="http://schemas.openxmlformats.org/officeDocument/2006/relationships" name="Account_Mapping" sheetId="4" r:id="R2db906e380b9424e"/>
    <x:sheet xmlns:r="http://schemas.openxmlformats.org/officeDocument/2006/relationships" name="Variance_Analysis" sheetId="5" r:id="Rc4357d374749419b"/>
    <x:sheet xmlns:r="http://schemas.openxmlformats.org/officeDocument/2006/relationships" name="Monthly_Trend" sheetId="6" r:id="Reea165e76aa544b4"/>
    <x:sheet xmlns:r="http://schemas.openxmlformats.org/officeDocument/2006/relationships" name="Checks" sheetId="7" r:id="Ra2f25fc183c947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;[Red]($#,##0);-"/>
    <x:numFmt numFmtId="201" formatCode="0.0%;[Red](0.0%);-"/>
    <x:numFmt numFmtId="202" formatCode="mmm yyyy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63E5C"/>
      <x:name val="Carlito"/>
    </x:font>
    <x:font>
      <x:b/>
      <x:sz val="11"/>
      <x:color rgb="FFFFFFFF"/>
      <x:name val="Carlito"/>
    </x:font>
    <x:font>
      <x:b/>
      <x:sz val="11"/>
      <x:color rgb="FF526577"/>
      <x:name val="Carlito"/>
    </x:font>
    <x:font>
      <x:b/>
      <x:sz val="11"/>
      <x:color rgb="FF0000FF"/>
      <x:name val="Carlito"/>
    </x:font>
    <x:font>
      <x:sz val="9"/>
      <x:color rgb="FF172B3A"/>
      <x:name val="Carlito"/>
    </x:font>
    <x:font>
      <x:sz val="9"/>
      <x:color rgb="FF008000"/>
      <x:name val="Carlito"/>
    </x:font>
    <x:font>
      <x:sz val="9"/>
      <x:color rgb="FF526577"/>
      <x:name val="Carlito"/>
    </x:font>
    <x:font>
      <x:sz val="9"/>
      <x:color rgb="FF0000FF"/>
      <x:name val="Carlito"/>
    </x:font>
    <x:font>
      <x:b/>
      <x:sz val="9"/>
      <x:color rgb="FF163E5C"/>
      <x:name val="Carlito"/>
    </x:font>
    <x:font>
      <x:b/>
      <x:sz val="14"/>
      <x:color rgb="FF163E5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6F6F4"/>
      </x:patternFill>
    </x:fill>
    <x:fill>
      <x:patternFill patternType="solid">
        <x:fgColor rgb="FF163E5C"/>
      </x:patternFill>
    </x:fill>
    <x:fill>
      <x:patternFill patternType="solid">
        <x:fgColor rgb="FFEAF2F8"/>
      </x:patternFill>
    </x:fill>
    <x:fill>
      <x:patternFill patternType="solid">
        <x:fgColor rgb="FFF5F7FA"/>
      </x:patternFill>
    </x:fill>
  </x:fills>
  <x:borders count="13">
    <x:border/>
    <x:border>
      <x:left style="thin">
        <x:color rgb="FFD7E0E8"/>
      </x:left>
      <x:right style="thin">
        <x:color rgb="FFD7E0E8"/>
      </x:right>
      <x:top style="thin">
        <x:color rgb="FFD7E0E8"/>
      </x:top>
      <x:bottom style="thin">
        <x:color rgb="FFD7E0E8"/>
      </x:bottom>
    </x:border>
    <x:border>
      <x:right style="thin">
        <x:color rgb="FFD7E0E8"/>
      </x:right>
    </x:border>
    <x:border>
      <x:left style="thin">
        <x:color rgb="FFD7E0E8"/>
      </x:left>
      <x:right style="thin">
        <x:color rgb="FFD7E0E8"/>
      </x:right>
    </x:border>
    <x:border>
      <x:left style="thin">
        <x:color rgb="FFD7E0E8"/>
      </x:left>
    </x:border>
    <x:border>
      <x:bottom style="thin">
        <x:color rgb="FFD7E0E8"/>
      </x:bottom>
    </x:border>
    <x:border>
      <x:top style="thin">
        <x:color rgb="FFD7E0E8"/>
      </x:top>
      <x:bottom style="thin">
        <x:color rgb="FFD7E0E8"/>
      </x:bottom>
    </x:border>
    <x:border>
      <x:top style="thin">
        <x:color rgb="FFD7E0E8"/>
      </x:top>
    </x:border>
    <x:border>
      <x:left style="thin">
        <x:color rgb="FFD7E0E8"/>
      </x:left>
      <x:top style="thin">
        <x:color rgb="FFD7E0E8"/>
      </x:top>
    </x:border>
    <x:border>
      <x:right style="thin">
        <x:color rgb="FFD7E0E8"/>
      </x:right>
      <x:top style="thin">
        <x:color rgb="FFD7E0E8"/>
      </x:top>
    </x:border>
    <x:border>
      <x:left style="thin">
        <x:color rgb="FFD7E0E8"/>
      </x:left>
      <x:bottom style="thin">
        <x:color rgb="FFD7E0E8"/>
      </x:bottom>
    </x:border>
    <x:border>
      <x:right style="thin">
        <x:color rgb="FFD7E0E8"/>
      </x:right>
      <x:bottom style="thin">
        <x:color rgb="FFD7E0E8"/>
      </x:bottom>
    </x:border>
    <x:border>
      <x:top style="medium">
        <x:color rgb="FF163E5C"/>
      </x:top>
      <x:bottom style="thin">
        <x:color rgb="FFD7E0E8"/>
      </x:bottom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4" fillId="0" borderId="1" xfId="0" applyNumberFormat="1" applyFont="1" applyFill="1" applyBorder="1"/>
    <x:xf numFmtId="0" fontId="0" fillId="3" borderId="1" xfId="0" applyNumberFormat="1" applyFont="1" applyFill="1" applyBorder="1"/>
    <x:xf numFmtId="0" fontId="0" fillId="5" borderId="1" xfId="0" applyNumberFormat="1" applyFont="1" applyFill="1" applyBorder="1"/>
    <x:xf numFmtId="200" fontId="0" fillId="3" borderId="1" xfId="0" applyNumberFormat="1" applyFont="1" applyFill="1" applyBorder="1"/>
    <x:xf numFmtId="201" fontId="0" fillId="3" borderId="1" xfId="0" applyNumberFormat="1" applyFont="1" applyFill="1" applyBorder="1"/>
    <x:xf numFmtId="201" fontId="0" fillId="5" borderId="1" xfId="0" applyNumberFormat="1" applyFont="1" applyFill="1" applyBorder="1"/>
    <x:xf numFmtId="201" fontId="5" fillId="5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200" fontId="6" fillId="0" borderId="5" xfId="0" applyNumberFormat="1" applyFont="1" applyFill="1" applyBorder="1" applyAlignment="1">
      <x:alignment vertical="center"/>
    </x:xf>
    <x:xf numFmtId="200" fontId="6" fillId="0" borderId="6" xfId="0" applyNumberFormat="1" applyFont="1" applyFill="1" applyBorder="1" applyAlignment="1">
      <x:alignment vertical="center"/>
    </x:xf>
    <x:xf numFmtId="200" fontId="6" fillId="0" borderId="7" xfId="0" applyNumberFormat="1" applyFont="1" applyFill="1" applyBorder="1" applyAlignment="1">
      <x:alignment vertical="center"/>
    </x:xf>
    <x:xf numFmtId="201" fontId="6" fillId="0" borderId="5" xfId="0" applyNumberFormat="1" applyFont="1" applyFill="1" applyBorder="1" applyAlignment="1">
      <x:alignment vertical="center"/>
    </x:xf>
    <x:xf numFmtId="201" fontId="6" fillId="0" borderId="6" xfId="0" applyNumberFormat="1" applyFont="1" applyFill="1" applyBorder="1" applyAlignment="1">
      <x:alignment vertical="center"/>
    </x:xf>
    <x:xf numFmtId="201" fontId="6" fillId="0" borderId="7" xfId="0" applyNumberFormat="1" applyFont="1" applyFill="1" applyBorder="1" applyAlignment="1">
      <x:alignment vertical="center"/>
    </x:xf>
    <x:xf numFmtId="0" fontId="7" fillId="0" borderId="5" xfId="0" applyNumberFormat="1" applyFont="1" applyFill="1" applyBorder="1" applyAlignment="1">
      <x:alignment vertical="center"/>
    </x:xf>
    <x:xf numFmtId="200" fontId="7" fillId="0" borderId="5" xfId="0" applyNumberFormat="1" applyFont="1" applyFill="1" applyBorder="1" applyAlignment="1">
      <x:alignment vertical="center"/>
    </x:xf>
    <x:xf numFmtId="201" fontId="7" fillId="0" borderId="5" xfId="0" applyNumberFormat="1" applyFont="1" applyFill="1" applyBorder="1" applyAlignment="1">
      <x:alignment vertical="center"/>
    </x:xf>
    <x:xf numFmtId="0" fontId="7" fillId="0" borderId="6" xfId="0" applyNumberFormat="1" applyFont="1" applyFill="1" applyBorder="1" applyAlignment="1">
      <x:alignment vertical="center"/>
    </x:xf>
    <x:xf numFmtId="200" fontId="7" fillId="0" borderId="6" xfId="0" applyNumberFormat="1" applyFont="1" applyFill="1" applyBorder="1" applyAlignment="1">
      <x:alignment vertical="center"/>
    </x:xf>
    <x:xf numFmtId="201" fontId="7" fillId="0" borderId="6" xfId="0" applyNumberFormat="1" applyFont="1" applyFill="1" applyBorder="1" applyAlignment="1">
      <x:alignment vertical="center"/>
    </x:xf>
    <x:xf numFmtId="0" fontId="7" fillId="0" borderId="7" xfId="0" applyNumberFormat="1" applyFont="1" applyFill="1" applyBorder="1" applyAlignment="1">
      <x:alignment vertical="center"/>
    </x:xf>
    <x:xf numFmtId="200" fontId="7" fillId="0" borderId="7" xfId="0" applyNumberFormat="1" applyFont="1" applyFill="1" applyBorder="1" applyAlignment="1">
      <x:alignment vertical="center"/>
    </x:xf>
    <x:xf numFmtId="201" fontId="7" fillId="0" borderId="7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2" fontId="6" fillId="0" borderId="0" xfId="0" applyNumberFormat="1" applyFont="1" applyFill="1" applyBorder="1"/>
    <x:xf numFmtId="200" fontId="6" fillId="0" borderId="0" xfId="0" applyNumberFormat="1" applyFont="1" applyFill="1" applyBorder="1"/>
    <x:xf numFmtId="202" fontId="6" fillId="0" borderId="5" xfId="0" applyNumberFormat="1" applyFont="1" applyFill="1" applyBorder="1"/>
    <x:xf numFmtId="200" fontId="6" fillId="0" borderId="5" xfId="0" applyNumberFormat="1" applyFont="1" applyFill="1" applyBorder="1"/>
    <x:xf numFmtId="202" fontId="6" fillId="0" borderId="6" xfId="0" applyNumberFormat="1" applyFont="1" applyFill="1" applyBorder="1"/>
    <x:xf numFmtId="200" fontId="6" fillId="0" borderId="6" xfId="0" applyNumberFormat="1" applyFont="1" applyFill="1" applyBorder="1"/>
    <x:xf numFmtId="202" fontId="6" fillId="0" borderId="7" xfId="0" applyNumberFormat="1" applyFont="1" applyFill="1" applyBorder="1"/>
    <x:xf numFmtId="200" fontId="6" fillId="0" borderId="7" xfId="0" applyNumberFormat="1" applyFont="1" applyFill="1" applyBorder="1"/>
    <x:xf numFmtId="202" fontId="6" fillId="0" borderId="5" xfId="0" applyNumberFormat="1" applyFont="1" applyFill="1" applyBorder="1" applyAlignment="1">
      <x:alignment vertical="center"/>
    </x:xf>
    <x:xf numFmtId="202" fontId="6" fillId="0" borderId="6" xfId="0" applyNumberFormat="1" applyFont="1" applyFill="1" applyBorder="1" applyAlignment="1">
      <x:alignment vertical="center"/>
    </x:xf>
    <x:xf numFmtId="202" fontId="6" fillId="0" borderId="7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8" xfId="0" applyNumberFormat="1" applyFont="1" applyFill="1" applyBorder="1"/>
    <x:xf numFmtId="0" fontId="8" fillId="6" borderId="7" xfId="0" applyNumberFormat="1" applyFont="1" applyFill="1" applyBorder="1"/>
    <x:xf numFmtId="0" fontId="8" fillId="6" borderId="9" xfId="0" applyNumberFormat="1" applyFont="1" applyFill="1" applyBorder="1"/>
    <x:xf numFmtId="0" fontId="8" fillId="6" borderId="4" xfId="0" applyNumberFormat="1" applyFont="1" applyFill="1" applyBorder="1"/>
    <x:xf numFmtId="0" fontId="8" fillId="6" borderId="2" xfId="0" applyNumberFormat="1" applyFont="1" applyFill="1" applyBorder="1"/>
    <x:xf numFmtId="0" fontId="8" fillId="6" borderId="10" xfId="0" applyNumberFormat="1" applyFont="1" applyFill="1" applyBorder="1"/>
    <x:xf numFmtId="0" fontId="8" fillId="6" borderId="5" xfId="0" applyNumberFormat="1" applyFont="1" applyFill="1" applyBorder="1"/>
    <x:xf numFmtId="0" fontId="8" fillId="6" borderId="11" xfId="0" applyNumberFormat="1" applyFont="1" applyFill="1" applyBorder="1"/>
    <x:xf numFmtId="0" fontId="8" fillId="6" borderId="8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8" fillId="6" borderId="5" xfId="0" applyNumberFormat="1" applyFont="1" applyFill="1" applyBorder="1" applyAlignment="1">
      <x:alignment wrapText="1"/>
    </x:xf>
    <x:xf numFmtId="0" fontId="8" fillId="6" borderId="11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vertical="center" wrapText="1"/>
    </x:xf>
    <x:xf numFmtId="0" fontId="8" fillId="6" borderId="7" xfId="0" applyNumberFormat="1" applyFont="1" applyFill="1" applyBorder="1" applyAlignment="1">
      <x:alignment vertical="center" wrapText="1"/>
    </x:xf>
    <x:xf numFmtId="0" fontId="8" fillId="6" borderId="9" xfId="0" applyNumberFormat="1" applyFont="1" applyFill="1" applyBorder="1" applyAlignment="1">
      <x:alignment vertical="center" wrapText="1"/>
    </x:xf>
    <x:xf numFmtId="0" fontId="8" fillId="6" borderId="4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2" xfId="0" applyNumberFormat="1" applyFont="1" applyFill="1" applyBorder="1" applyAlignment="1">
      <x:alignment vertical="center" wrapText="1"/>
    </x:xf>
    <x:xf numFmtId="0" fontId="8" fillId="6" borderId="10" xfId="0" applyNumberFormat="1" applyFont="1" applyFill="1" applyBorder="1" applyAlignment="1">
      <x:alignment vertical="center" wrapText="1"/>
    </x:xf>
    <x:xf numFmtId="0" fontId="8" fillId="6" borderId="5" xfId="0" applyNumberFormat="1" applyFont="1" applyFill="1" applyBorder="1" applyAlignment="1">
      <x:alignment vertical="center" wrapText="1"/>
    </x:xf>
    <x:xf numFmtId="0" fontId="8" fillId="6" borderId="11" xfId="0" applyNumberFormat="1" applyFont="1" applyFill="1" applyBorder="1" applyAlignment="1">
      <x:alignment vertical="center" wrapText="1"/>
    </x:xf>
    <x:xf numFmtId="0" fontId="9" fillId="0" borderId="5" xfId="0" applyNumberFormat="1" applyFont="1" applyFill="1" applyBorder="1" applyAlignment="1">
      <x:alignment vertical="center"/>
    </x:xf>
    <x:xf numFmtId="0" fontId="9" fillId="0" borderId="6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202" fontId="9" fillId="0" borderId="5" xfId="0" applyNumberFormat="1" applyFont="1" applyFill="1" applyBorder="1" applyAlignment="1">
      <x:alignment vertical="center"/>
    </x:xf>
    <x:xf numFmtId="202" fontId="9" fillId="0" borderId="6" xfId="0" applyNumberFormat="1" applyFont="1" applyFill="1" applyBorder="1" applyAlignment="1">
      <x:alignment vertical="center"/>
    </x:xf>
    <x:xf numFmtId="202" fontId="9" fillId="0" borderId="7" xfId="0" applyNumberFormat="1" applyFont="1" applyFill="1" applyBorder="1" applyAlignment="1">
      <x:alignment vertical="center"/>
    </x:xf>
    <x:xf numFmtId="200" fontId="9" fillId="0" borderId="5" xfId="0" applyNumberFormat="1" applyFont="1" applyFill="1" applyBorder="1" applyAlignment="1">
      <x:alignment vertical="center"/>
    </x:xf>
    <x:xf numFmtId="200" fontId="9" fillId="0" borderId="6" xfId="0" applyNumberFormat="1" applyFont="1" applyFill="1" applyBorder="1" applyAlignment="1">
      <x:alignment vertical="center"/>
    </x:xf>
    <x:xf numFmtId="200" fontId="9" fillId="0" borderId="7" xfId="0" applyNumberFormat="1" applyFont="1" applyFill="1" applyBorder="1" applyAlignment="1">
      <x:alignment vertical="center"/>
    </x:xf>
    <x:xf numFmtId="0" fontId="10" fillId="0" borderId="6" xfId="0" applyNumberFormat="1" applyFont="1" applyFill="1" applyBorder="1" applyAlignment="1">
      <x:alignment vertical="center"/>
    </x:xf>
    <x:xf numFmtId="200" fontId="10" fillId="0" borderId="6" xfId="0" applyNumberFormat="1" applyFont="1" applyFill="1" applyBorder="1" applyAlignment="1">
      <x:alignment vertical="center"/>
    </x:xf>
    <x:xf numFmtId="201" fontId="10" fillId="0" borderId="6" xfId="0" applyNumberFormat="1" applyFont="1" applyFill="1" applyBorder="1" applyAlignment="1">
      <x:alignment vertical="center"/>
    </x:xf>
    <x:xf numFmtId="0" fontId="10" fillId="0" borderId="7" xfId="0" applyNumberFormat="1" applyFont="1" applyFill="1" applyBorder="1" applyAlignment="1">
      <x:alignment vertical="center"/>
    </x:xf>
    <x:xf numFmtId="200" fontId="10" fillId="0" borderId="7" xfId="0" applyNumberFormat="1" applyFont="1" applyFill="1" applyBorder="1" applyAlignment="1">
      <x:alignment vertical="center"/>
    </x:xf>
    <x:xf numFmtId="201" fontId="10" fillId="0" borderId="7" xfId="0" applyNumberFormat="1" applyFont="1" applyFill="1" applyBorder="1" applyAlignment="1">
      <x:alignment vertical="center"/>
    </x:xf>
    <x:xf numFmtId="0" fontId="10" fillId="0" borderId="12" xfId="0" applyNumberFormat="1" applyFont="1" applyFill="1" applyBorder="1" applyAlignment="1">
      <x:alignment vertical="center"/>
    </x:xf>
    <x:xf numFmtId="200" fontId="10" fillId="0" borderId="12" xfId="0" applyNumberFormat="1" applyFont="1" applyFill="1" applyBorder="1" applyAlignment="1">
      <x:alignment vertical="center"/>
    </x:xf>
    <x:xf numFmtId="201" fontId="10" fillId="0" borderId="12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0"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  <x:dxf>
      <x:font>
        <x:b/>
        <x:color rgb="FFD89A21"/>
      </x:font>
      <x:fill>
        <x:patternFill patternType="solid">
          <x:bgColor rgb="FFFFF4D6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C64B4B"/>
      </x:font>
      <x:fill>
        <x:patternFill patternType="solid">
          <x:bgColor rgb="FFFDECEC"/>
        </x:patternFill>
      </x:fill>
    </x:dxf>
    <x:dxf>
      <x:font>
        <x:b/>
        <x:color rgb="FF2E8B57"/>
      </x:font>
      <x:fill>
        <x:patternFill patternType="solid">
          <x:bgColor rgb="FFE7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7a2b04f5748bd" /><Relationship Type="http://schemas.openxmlformats.org/officeDocument/2006/relationships/theme" Target="/xl/theme/theme1.xml" Id="Rbedf0aebb89a4816" /><Relationship Type="http://schemas.openxmlformats.org/officeDocument/2006/relationships/sharedStrings" Target="/xl/sharedStrings.xml" Id="R3c07c52fefef44d9" /><Relationship Type="http://schemas.openxmlformats.org/officeDocument/2006/relationships/worksheet" Target="/xl/worksheets/sheet1.xml" Id="R501f3733f8f34851" /><Relationship Type="http://schemas.openxmlformats.org/officeDocument/2006/relationships/worksheet" Target="/xl/worksheets/sheet2.xml" Id="Rb014487bcd9c46cb" /><Relationship Type="http://schemas.openxmlformats.org/officeDocument/2006/relationships/worksheet" Target="/xl/worksheets/sheet3.xml" Id="R55b0803fad6a4efc" /><Relationship Type="http://schemas.openxmlformats.org/officeDocument/2006/relationships/worksheet" Target="/xl/worksheets/sheet4.xml" Id="R2db906e380b9424e" /><Relationship Type="http://schemas.openxmlformats.org/officeDocument/2006/relationships/worksheet" Target="/xl/worksheets/sheet5.xml" Id="Rc4357d374749419b" /><Relationship Type="http://schemas.openxmlformats.org/officeDocument/2006/relationships/worksheet" Target="/xl/worksheets/sheet6.xml" Id="Reea165e76aa544b4" /><Relationship Type="http://schemas.openxmlformats.org/officeDocument/2006/relationships/worksheet" Target="/xl/worksheets/sheet7.xml" Id="Ra2f25fc183c947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485444f95643b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fabf57a56e4d4b1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Revenue - Actual vs Budget ($)</a:t>
            </a:r>
          </a:p>
        </c:rich>
      </c:tx>
    </c:title>
    <c:plotArea>
      <c:lineChart>
        <c:grouping val="standard"/>
        <c:ser>
          <c:idx val="0"/>
          <c:order val="0"/>
          <c:tx>
            <c:v>Revenue Actual</c:v>
          </c:tx>
          <c:marker>
            <c:symbol val="none"/>
          </c:marker>
          <c:cat>
            <c:strRef>
              <c:f>'Executive_Summary'!$H$13:$H$18</c:f>
              <c:strCache>
                <c:ptCount val="0"/>
              </c:strCache>
            </c:strRef>
          </c:cat>
          <c:val>
            <c:numRef>
              <c:f>'Executive_Summary'!$I$13:$I$18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Revenue Budget</c:v>
          </c:tx>
          <c:marker>
            <c:symbol val="none"/>
          </c:marker>
          <c:cat>
            <c:strRef>
              <c:f>'Executive_Summary'!$H$13:$H$18</c:f>
              <c:strCache>
                <c:ptCount val="0"/>
              </c:strCache>
            </c:strRef>
          </c:cat>
          <c:val>
            <c:numRef>
              <c:f>'Executive_Summary'!$J$13:$J$18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Revenue - Actual vs Budget ($)</a:t>
            </a:r>
          </a:p>
        </c:rich>
      </c:tx>
    </c:title>
    <c:plotArea>
      <c:lineChart>
        <c:grouping val="standard"/>
        <c:ser>
          <c:idx val="0"/>
          <c:order val="0"/>
          <c:tx>
            <c:v>Revenue Actual</c:v>
          </c:tx>
          <c:marker>
            <c:symbol val="none"/>
          </c:marker>
          <c:cat>
            <c:strRef>
              <c:f>'Monthly_Trend'!$A$5:$A$10</c:f>
              <c:strCache>
                <c:ptCount val="0"/>
              </c:strCache>
            </c:strRef>
          </c:cat>
          <c:val>
            <c:numRef>
              <c:f>'Monthly_Trend'!$B$5:$B$10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Revenue Budget</c:v>
          </c:tx>
          <c:marker>
            <c:symbol val="none"/>
          </c:marker>
          <c:cat>
            <c:strRef>
              <c:f>'Monthly_Trend'!$A$5:$A$10</c:f>
              <c:strCache>
                <c:ptCount val="0"/>
              </c:strCache>
            </c:strRef>
          </c:cat>
          <c:val>
            <c:numRef>
              <c:f>'Monthly_Trend'!$C$5:$C$10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19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485444f95643b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14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bf57a56e4d4b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784ffcb34014a9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c4e358db764942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7" hidden="0" customWidth="1"/>
    <x:col min="3" max="3" width="17" hidden="0" customWidth="1"/>
    <x:col min="4" max="4" width="16" hidden="0" customWidth="1"/>
    <x:col min="5" max="5" width="15" hidden="0" customWidth="1"/>
    <x:col min="6" max="6" width="17" hidden="0" customWidth="1"/>
    <x:col min="7" max="7" width="3" hidden="0" customWidth="1"/>
    <x:col min="8" max="8" width="15" hidden="0" customWidth="1"/>
    <x:col min="9" max="9" width="18" hidden="0" customWidth="1"/>
    <x:col min="10" max="10" width="18" hidden="0" customWidth="1"/>
  </x:cols>
  <x:sheetData>
    <x:row r="1" ht="34" customHeight="1">
      <x:c r="A1" s="3" t="str">
        <x:v>Budget vs. Actual Management Pack</x:v>
      </x:c>
      <x:c r="B1" s="3" t="str">
        <x:v>Budget vs. Actual Management Pack</x:v>
      </x:c>
      <x:c r="C1" s="3" t="str">
        <x:v>Budget vs. Actual Management Pack</x:v>
      </x:c>
      <x:c r="D1" s="3" t="str">
        <x:v>Budget vs. Actual Management Pack</x:v>
      </x:c>
      <x:c r="E1" s="3" t="str">
        <x:v>Budget vs. Actual Management Pack</x:v>
      </x:c>
      <x:c r="F1" s="3" t="str">
        <x:v>Budget vs. Actual Management Pack</x:v>
      </x:c>
      <x:c r="G1" s="3" t="str">
        <x:v>Budget vs. Actual Management Pack</x:v>
      </x:c>
      <x:c r="H1" s="3" t="str">
        <x:v>Budget vs. Actual Management Pack</x:v>
      </x:c>
      <x:c r="I1" s="3" t="str">
        <x:v>Budget vs. Actual Management Pack</x:v>
      </x:c>
      <x:c r="J1" s="3" t="str">
        <x:v>Budget vs. Actual Management Pack</x:v>
      </x:c>
    </x:row>
    <x:row r="2" ht="30" customHeight="1">
      <x:c r="A2" s="7" t="str">
        <x:v>Illustrative FP&amp;A model using synthetic actuals and budget data. No client information is included.</x:v>
      </x:c>
      <x:c r="B2" s="7" t="str">
        <x:v>Illustrative FP&amp;A model using synthetic actuals and budget data. No client information is included.</x:v>
      </x:c>
      <x:c r="C2" s="7" t="str">
        <x:v>Illustrative FP&amp;A model using synthetic actuals and budget data. No client information is included.</x:v>
      </x:c>
      <x:c r="D2" s="7" t="str">
        <x:v>Illustrative FP&amp;A model using synthetic actuals and budget data. No client information is included.</x:v>
      </x:c>
      <x:c r="E2" s="7" t="str">
        <x:v>Illustrative FP&amp;A model using synthetic actuals and budget data. No client information is included.</x:v>
      </x:c>
      <x:c r="F2" s="7" t="str">
        <x:v>Illustrative FP&amp;A model using synthetic actuals and budget data. No client information is included.</x:v>
      </x:c>
      <x:c r="G2" s="7" t="str">
        <x:v>Illustrative FP&amp;A model using synthetic actuals and budget data. No client information is included.</x:v>
      </x:c>
      <x:c r="H2" s="7" t="str">
        <x:v>Illustrative FP&amp;A model using synthetic actuals and budget data. No client information is included.</x:v>
      </x:c>
      <x:c r="I2" s="7" t="str">
        <x:v>Illustrative FP&amp;A model using synthetic actuals and budget data. No client information is included.</x:v>
      </x:c>
      <x:c r="J2" s="7" t="str">
        <x:v>Illustrative FP&amp;A model using synthetic actuals and budget data. No client information is included.</x:v>
      </x:c>
    </x:row>
    <x:row r="4" ht="23" customHeight="1">
      <x:c r="A4" s="10" t="str">
        <x:v>Executive dashboard - H1 2026</x:v>
      </x:c>
      <x:c r="B4" s="10" t="str">
        <x:v>Executive dashboard - H1 2026</x:v>
      </x:c>
      <x:c r="C4" s="10" t="str">
        <x:v>Executive dashboard - H1 2026</x:v>
      </x:c>
      <x:c r="D4" s="10" t="str">
        <x:v>Executive dashboard - H1 2026</x:v>
      </x:c>
      <x:c r="E4" s="10" t="str">
        <x:v>Executive dashboard - H1 2026</x:v>
      </x:c>
      <x:c r="F4" s="10" t="str">
        <x:v>Executive dashboard - H1 2026</x:v>
      </x:c>
      <x:c r="G4" s="10" t="str">
        <x:v>Executive dashboard - H1 2026</x:v>
      </x:c>
      <x:c r="H4" s="10" t="str">
        <x:v>Executive dashboard - H1 2026</x:v>
      </x:c>
      <x:c r="I4" s="10" t="str">
        <x:v>Executive dashboard - H1 2026</x:v>
      </x:c>
      <x:c r="J4" s="10" t="str">
        <x:v>Executive dashboard - H1 2026</x:v>
      </x:c>
    </x:row>
    <x:row r="5">
      <x:c r="A5" s="12" t="str">
        <x:v>Revenue actual</x:v>
      </x:c>
      <x:c r="B5" s="15" t="n">
        <x:f>'Variance_Analysis'!B5</x:f>
        <x:v>1180703</x:v>
      </x:c>
      <x:c r="C5" s="11"/>
      <x:c r="D5" s="12" t="str">
        <x:v>Unfavorable lines</x:v>
      </x:c>
      <x:c r="E5" s="14" t="n">
        <x:f>COUNTIF('Variance_Analysis'!$F$5:$F$14,"Unfavorable")</x:f>
        <x:v>3</x:v>
      </x:c>
    </x:row>
    <x:row r="6">
      <x:c r="A6" s="12" t="str">
        <x:v>Revenue budget</x:v>
      </x:c>
      <x:c r="B6" s="15" t="n">
        <x:f>'Variance_Analysis'!C5</x:f>
        <x:v>1198500</x:v>
      </x:c>
      <x:c r="C6" s="11"/>
      <x:c r="D6" s="12" t="str">
        <x:v>Materiality threshold</x:v>
      </x:c>
      <x:c r="E6" s="18" t="n">
        <x:v>0.05</x:v>
      </x:c>
    </x:row>
    <x:row r="7">
      <x:c r="A7" s="12" t="str">
        <x:v>Operating profit actual</x:v>
      </x:c>
      <x:c r="B7" s="15" t="n">
        <x:f>'Variance_Analysis'!B14</x:f>
        <x:v>101822</x:v>
      </x:c>
      <x:c r="C7" s="11"/>
      <x:c r="D7" s="12" t="str">
        <x:v>Reporting period</x:v>
      </x:c>
      <x:c r="E7" s="14" t="str">
        <x:v>H1 2026</x:v>
      </x:c>
    </x:row>
    <x:row r="8">
      <x:c r="A8" s="12" t="str">
        <x:v>Operating margin</x:v>
      </x:c>
      <x:c r="B8" s="16" t="n">
        <x:f>IF(B5=0,0,B7/B5)</x:f>
        <x:v>0.08623845285393532</x:v>
      </x:c>
      <x:c r="C8" s="11"/>
      <x:c r="D8" s="12" t="str">
        <x:v>Scenario</x:v>
      </x:c>
      <x:c r="E8" s="14" t="str">
        <x:v>Actual vs Budget</x:v>
      </x:c>
    </x:row>
    <x:row r="9">
      <x:c r="A9" s="12" t="str">
        <x:v>Net variance vs budget</x:v>
      </x:c>
      <x:c r="B9" s="15" t="n">
        <x:f>'Variance_Analysis'!D14</x:f>
        <x:v>-25558</x:v>
      </x:c>
      <x:c r="C9" s="11"/>
      <x:c r="D9" s="12" t="str">
        <x:v>Model status</x:v>
      </x:c>
      <x:c r="E9" s="14" t="str">
        <x:f>'Checks'!$A$12</x:f>
        <x:v>PASS - management pack ties to source data</x:v>
      </x:c>
    </x:row>
    <x:row r="11" ht="23" customHeight="1">
      <x:c r="A11" s="10" t="str">
        <x:v>Management view</x:v>
      </x:c>
      <x:c r="B11" s="10" t="str">
        <x:v>Management view</x:v>
      </x:c>
      <x:c r="C11" s="10" t="str">
        <x:v>Management view</x:v>
      </x:c>
      <x:c r="D11" s="10" t="str">
        <x:v>Management view</x:v>
      </x:c>
      <x:c r="E11" s="10" t="str">
        <x:v>Management view</x:v>
      </x:c>
      <x:c r="F11" s="10" t="str">
        <x:v>Management view</x:v>
      </x:c>
      <x:c r="G11" s="10" t="str">
        <x:v>Management view</x:v>
      </x:c>
      <x:c r="H11" s="10" t="str">
        <x:v>Management view</x:v>
      </x:c>
      <x:c r="I11" s="10" t="str">
        <x:v>Management view</x:v>
      </x:c>
      <x:c r="J11" s="10" t="str">
        <x:v>Management view</x:v>
      </x:c>
    </x:row>
    <x:row r="12" ht="28" customHeight="1">
      <x:c r="A12" s="25" t="str">
        <x:v>Management Line</x:v>
      </x:c>
      <x:c r="B12" s="26" t="str">
        <x:v>Actual</x:v>
      </x:c>
      <x:c r="C12" s="26" t="str">
        <x:v>Budget</x:v>
      </x:c>
      <x:c r="D12" s="26" t="str">
        <x:v>Var $</x:v>
      </x:c>
      <x:c r="E12" s="26" t="str">
        <x:v>Var %</x:v>
      </x:c>
      <x:c r="F12" s="27" t="str">
        <x:v>Status</x:v>
      </x:c>
      <x:c r="H12" s="25" t="str">
        <x:v>Month</x:v>
      </x:c>
      <x:c r="I12" s="26" t="str">
        <x:v>Revenue Actual</x:v>
      </x:c>
      <x:c r="J12" s="27" t="str">
        <x:v>Revenue Budget</x:v>
      </x:c>
    </x:row>
    <x:row r="13">
      <x:c r="A13" s="41" t="str">
        <x:f>'Variance_Analysis'!A5</x:f>
        <x:v>Revenue</x:v>
      </x:c>
      <x:c r="B13" s="42" t="n">
        <x:f>'Variance_Analysis'!B5</x:f>
        <x:v>1180703</x:v>
      </x:c>
      <x:c r="C13" s="42" t="n">
        <x:f>'Variance_Analysis'!C5</x:f>
        <x:v>1198500</x:v>
      </x:c>
      <x:c r="D13" s="42" t="n">
        <x:f>'Variance_Analysis'!D5</x:f>
        <x:v>-17797</x:v>
      </x:c>
      <x:c r="E13" s="43" t="n">
        <x:f>'Variance_Analysis'!E5</x:f>
        <x:v>-0.014849395077179807</x:v>
      </x:c>
      <x:c r="F13" s="41" t="str">
        <x:f>'Variance_Analysis'!F5</x:f>
        <x:v>Within range</x:v>
      </x:c>
      <x:c r="H13" s="60" t="n">
        <x:f>'Monthly_Trend'!A5</x:f>
        <x:v>46023</x:v>
      </x:c>
      <x:c r="I13" s="35" t="n">
        <x:f>'Monthly_Trend'!B5</x:f>
        <x:v>189630</x:v>
      </x:c>
      <x:c r="J13" s="35" t="n">
        <x:f>'Monthly_Trend'!C5</x:f>
        <x:v>188000</x:v>
      </x:c>
    </x:row>
    <x:row r="14">
      <x:c r="A14" s="44" t="str">
        <x:f>'Variance_Analysis'!A6</x:f>
        <x:v>Cost of Sales</x:v>
      </x:c>
      <x:c r="B14" s="45" t="n">
        <x:f>'Variance_Analysis'!B6</x:f>
        <x:v>-282525</x:v>
      </x:c>
      <x:c r="C14" s="45" t="n">
        <x:f>'Variance_Analysis'!C6</x:f>
        <x:v>-279720</x:v>
      </x:c>
      <x:c r="D14" s="45" t="n">
        <x:f>'Variance_Analysis'!D6</x:f>
        <x:v>-2805</x:v>
      </x:c>
      <x:c r="E14" s="46" t="n">
        <x:f>'Variance_Analysis'!E6</x:f>
        <x:v>-0.010027885027885028</x:v>
      </x:c>
      <x:c r="F14" s="44" t="str">
        <x:f>'Variance_Analysis'!F6</x:f>
        <x:v>Within range</x:v>
      </x:c>
      <x:c r="H14" s="61" t="n">
        <x:f>'Monthly_Trend'!A6</x:f>
        <x:v>46054</x:v>
      </x:c>
      <x:c r="I14" s="36" t="n">
        <x:f>'Monthly_Trend'!B6</x:f>
        <x:v>190373</x:v>
      </x:c>
      <x:c r="J14" s="36" t="n">
        <x:f>'Monthly_Trend'!C6</x:f>
        <x:v>192700</x:v>
      </x:c>
    </x:row>
    <x:row r="15">
      <x:c r="A15" s="44" t="str">
        <x:f>'Variance_Analysis'!A7</x:f>
        <x:v>Payroll</x:v>
      </x:c>
      <x:c r="B15" s="45" t="n">
        <x:f>'Variance_Analysis'!B7</x:f>
        <x:v>-446309</x:v>
      </x:c>
      <x:c r="C15" s="45" t="n">
        <x:f>'Variance_Analysis'!C7</x:f>
        <x:v>-448950</x:v>
      </x:c>
      <x:c r="D15" s="45" t="n">
        <x:f>'Variance_Analysis'!D7</x:f>
        <x:v>2641</x:v>
      </x:c>
      <x:c r="E15" s="46" t="n">
        <x:f>'Variance_Analysis'!E7</x:f>
        <x:v>0.005882614990533467</x:v>
      </x:c>
      <x:c r="F15" s="44" t="str">
        <x:f>'Variance_Analysis'!F7</x:f>
        <x:v>Within range</x:v>
      </x:c>
      <x:c r="H15" s="61" t="n">
        <x:f>'Monthly_Trend'!A7</x:f>
        <x:v>46082</x:v>
      </x:c>
      <x:c r="I15" s="36" t="n">
        <x:f>'Monthly_Trend'!B7</x:f>
        <x:v>189504</x:v>
      </x:c>
      <x:c r="J15" s="36" t="n">
        <x:f>'Monthly_Trend'!C7</x:f>
        <x:v>197400</x:v>
      </x:c>
    </x:row>
    <x:row r="16">
      <x:c r="A16" s="44" t="str">
        <x:f>'Variance_Analysis'!A8</x:f>
        <x:v>Marketing</x:v>
      </x:c>
      <x:c r="B16" s="45" t="n">
        <x:f>'Variance_Analysis'!B8</x:f>
        <x:v>-81831</x:v>
      </x:c>
      <x:c r="C16" s="45" t="n">
        <x:f>'Variance_Analysis'!C8</x:f>
        <x:v>-75000</x:v>
      </x:c>
      <x:c r="D16" s="45" t="n">
        <x:f>'Variance_Analysis'!D8</x:f>
        <x:v>-6831</x:v>
      </x:c>
      <x:c r="E16" s="46" t="n">
        <x:f>'Variance_Analysis'!E8</x:f>
        <x:v>-0.09108</x:v>
      </x:c>
      <x:c r="F16" s="44" t="str">
        <x:f>'Variance_Analysis'!F8</x:f>
        <x:v>Unfavorable</x:v>
      </x:c>
      <x:c r="H16" s="61" t="n">
        <x:f>'Monthly_Trend'!A8</x:f>
        <x:v>46113</x:v>
      </x:c>
      <x:c r="I16" s="36" t="n">
        <x:f>'Monthly_Trend'!B8</x:f>
        <x:v>203853</x:v>
      </x:c>
      <x:c r="J16" s="36" t="n">
        <x:f>'Monthly_Trend'!C8</x:f>
        <x:v>202100</x:v>
      </x:c>
    </x:row>
    <x:row r="17">
      <x:c r="A17" s="44" t="str">
        <x:f>'Variance_Analysis'!A9</x:f>
        <x:v>Occupancy</x:v>
      </x:c>
      <x:c r="B17" s="45" t="n">
        <x:f>'Variance_Analysis'!B9</x:f>
        <x:v>-106776</x:v>
      </x:c>
      <x:c r="C17" s="45" t="n">
        <x:f>'Variance_Analysis'!C9</x:f>
        <x:v>-107400</x:v>
      </x:c>
      <x:c r="D17" s="45" t="n">
        <x:f>'Variance_Analysis'!D9</x:f>
        <x:v>624</x:v>
      </x:c>
      <x:c r="E17" s="46" t="n">
        <x:f>'Variance_Analysis'!E9</x:f>
        <x:v>0.005810055865921788</x:v>
      </x:c>
      <x:c r="F17" s="44" t="str">
        <x:f>'Variance_Analysis'!F9</x:f>
        <x:v>Within range</x:v>
      </x:c>
      <x:c r="H17" s="61" t="n">
        <x:f>'Monthly_Trend'!A9</x:f>
        <x:v>46143</x:v>
      </x:c>
      <x:c r="I17" s="36" t="n">
        <x:f>'Monthly_Trend'!B9</x:f>
        <x:v>204303</x:v>
      </x:c>
      <x:c r="J17" s="36" t="n">
        <x:f>'Monthly_Trend'!C9</x:f>
        <x:v>206800</x:v>
      </x:c>
    </x:row>
    <x:row r="18">
      <x:c r="A18" s="44" t="str">
        <x:f>'Variance_Analysis'!A10</x:f>
        <x:v>Technology</x:v>
      </x:c>
      <x:c r="B18" s="45" t="n">
        <x:f>'Variance_Analysis'!B10</x:f>
        <x:v>-52223</x:v>
      </x:c>
      <x:c r="C18" s="45" t="n">
        <x:f>'Variance_Analysis'!C10</x:f>
        <x:v>-52275</x:v>
      </x:c>
      <x:c r="D18" s="45" t="n">
        <x:f>'Variance_Analysis'!D10</x:f>
        <x:v>52</x:v>
      </x:c>
      <x:c r="E18" s="46" t="n">
        <x:f>'Variance_Analysis'!E10</x:f>
        <x:v>0.0009947393591582974</x:v>
      </x:c>
      <x:c r="F18" s="44" t="str">
        <x:f>'Variance_Analysis'!F10</x:f>
        <x:v>Within range</x:v>
      </x:c>
      <x:c r="H18" s="62" t="n">
        <x:f>'Monthly_Trend'!A10</x:f>
        <x:v>46174</x:v>
      </x:c>
      <x:c r="I18" s="37" t="n">
        <x:f>'Monthly_Trend'!B10</x:f>
        <x:v>203040</x:v>
      </x:c>
      <x:c r="J18" s="37" t="n">
        <x:f>'Monthly_Trend'!C10</x:f>
        <x:v>211500</x:v>
      </x:c>
    </x:row>
    <x:row r="19">
      <x:c r="A19" s="44" t="str">
        <x:f>'Variance_Analysis'!A11</x:f>
        <x:v>Travel</x:v>
      </x:c>
      <x:c r="B19" s="45" t="n">
        <x:f>'Variance_Analysis'!B11</x:f>
        <x:v>-46437</x:v>
      </x:c>
      <x:c r="C19" s="45" t="n">
        <x:f>'Variance_Analysis'!C11</x:f>
        <x:v>-48375</x:v>
      </x:c>
      <x:c r="D19" s="45" t="n">
        <x:f>'Variance_Analysis'!D11</x:f>
        <x:v>1938</x:v>
      </x:c>
      <x:c r="E19" s="46" t="n">
        <x:f>'Variance_Analysis'!E11</x:f>
        <x:v>0.04006201550387597</x:v>
      </x:c>
      <x:c r="F19" s="44" t="str">
        <x:f>'Variance_Analysis'!F11</x:f>
        <x:v>Within range</x:v>
      </x:c>
    </x:row>
    <x:row r="20">
      <x:c r="A20" s="44" t="str">
        <x:f>'Variance_Analysis'!A12</x:f>
        <x:v>Professional Fees</x:v>
      </x:c>
      <x:c r="B20" s="45" t="n">
        <x:f>'Variance_Analysis'!B12</x:f>
        <x:v>-62780</x:v>
      </x:c>
      <x:c r="C20" s="45" t="n">
        <x:f>'Variance_Analysis'!C12</x:f>
        <x:v>-59400</x:v>
      </x:c>
      <x:c r="D20" s="45" t="n">
        <x:f>'Variance_Analysis'!D12</x:f>
        <x:v>-3380</x:v>
      </x:c>
      <x:c r="E20" s="46" t="n">
        <x:f>'Variance_Analysis'!E12</x:f>
        <x:v>-0.056902356902356906</x:v>
      </x:c>
      <x:c r="F20" s="44" t="str">
        <x:f>'Variance_Analysis'!F12</x:f>
        <x:v>Unfavorable</x:v>
      </x:c>
    </x:row>
    <x:row r="21">
      <x:c r="A21" s="44" t="str">
        <x:f>'Variance_Analysis'!A13</x:f>
        <x:v>Total Operating Expenses</x:v>
      </x:c>
      <x:c r="B21" s="45" t="n">
        <x:f>'Variance_Analysis'!B13</x:f>
        <x:v>-1078881</x:v>
      </x:c>
      <x:c r="C21" s="45" t="n">
        <x:f>'Variance_Analysis'!C13</x:f>
        <x:v>-1071120</x:v>
      </x:c>
      <x:c r="D21" s="45" t="n">
        <x:f>'Variance_Analysis'!D13</x:f>
        <x:v>-7761</x:v>
      </x:c>
      <x:c r="E21" s="46" t="n">
        <x:f>'Variance_Analysis'!E13</x:f>
        <x:v>-0.007245686757786242</x:v>
      </x:c>
      <x:c r="F21" s="44" t="str">
        <x:f>'Variance_Analysis'!F13</x:f>
        <x:v>Within range</x:v>
      </x:c>
    </x:row>
    <x:row r="22">
      <x:c r="A22" s="47" t="str">
        <x:f>'Variance_Analysis'!A14</x:f>
        <x:v>Operating Profit</x:v>
      </x:c>
      <x:c r="B22" s="48" t="n">
        <x:f>'Variance_Analysis'!B14</x:f>
        <x:v>101822</x:v>
      </x:c>
      <x:c r="C22" s="48" t="n">
        <x:f>'Variance_Analysis'!C14</x:f>
        <x:v>127380</x:v>
      </x:c>
      <x:c r="D22" s="48" t="n">
        <x:f>'Variance_Analysis'!D14</x:f>
        <x:v>-25558</x:v>
      </x:c>
      <x:c r="E22" s="49" t="n">
        <x:f>'Variance_Analysis'!E14</x:f>
        <x:v>-0.20064374313078975</x:v>
      </x:c>
      <x:c r="F22" s="47" t="str">
        <x:f>'Variance_Analysis'!F14</x:f>
        <x:v>Unfavorable</x:v>
      </x:c>
    </x:row>
    <x:row r="24" ht="23" customHeight="1">
      <x:c r="A24" s="10" t="str">
        <x:v>Management commentary</x:v>
      </x:c>
      <x:c r="B24" s="10" t="str">
        <x:v>Management commentary</x:v>
      </x:c>
      <x:c r="C24" s="10" t="str">
        <x:v>Management commentary</x:v>
      </x:c>
      <x:c r="D24" s="10" t="str">
        <x:v>Management commentary</x:v>
      </x:c>
      <x:c r="E24" s="10" t="str">
        <x:v>Management commentary</x:v>
      </x:c>
      <x:c r="F24" s="10" t="str">
        <x:v>Management commentary</x:v>
      </x:c>
    </x:row>
    <x:row r="25">
      <x:c r="A25" s="82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B25" s="83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C25" s="83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D25" s="83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E25" s="83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F25" s="84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</x:row>
    <x:row r="26">
      <x:c r="A26" s="85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B26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C26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D26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E26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F26" s="87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</x:row>
    <x:row r="27">
      <x:c r="A27" s="85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B27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C27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D27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E27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F27" s="87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</x:row>
    <x:row r="28">
      <x:c r="A28" s="85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B28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C28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D28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E28" s="86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F28" s="87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</x:row>
    <x:row r="29">
      <x:c r="A29" s="88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B29" s="89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C29" s="89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D29" s="89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E29" s="89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  <x:c r="F29" s="90" t="str">
        <x:v>The demonstration model highlights material revenue and cost variances, separates favorable from unfavorable outcomes, and maintains a traceable path from management lines back to department and account-level source data. Commentary should be completed by the finance owner after operational review.</x:v>
      </x:c>
    </x:row>
  </x:sheetData>
  <x:mergeCells>
    <x:mergeCell ref="A1:J1"/>
    <x:mergeCell ref="A2:J2"/>
    <x:mergeCell ref="A4:J4"/>
    <x:mergeCell ref="A11:J11"/>
    <x:mergeCell ref="A24:F24"/>
    <x:mergeCell ref="A25:F29"/>
  </x:mergeCells>
  <x:conditionalFormatting sqref="E9:E9">
    <x:cfRule type="containsText" dxfId="0" priority="1" operator="containsText" text="Ready"/>
    <x:cfRule type="containsText" dxfId="1" priority="2" operator="containsText" text="Matched"/>
    <x:cfRule type="containsText" dxfId="2" priority="3" operator="containsText" text="PASS"/>
    <x:cfRule type="containsText" dxfId="3" priority="4" operator="containsText" text="Review"/>
    <x:cfRule type="containsText" dxfId="4" priority="5" operator="containsText" text="Unmatched"/>
    <x:cfRule type="containsText" dxfId="5" priority="6" operator="containsText" text="FAIL"/>
    <x:cfRule type="containsText" dxfId="6" priority="7" operator="containsText" text="Unfavorable"/>
    <x:cfRule type="containsText" dxfId="7" priority="8" operator="containsText" text="Favorable"/>
  </x:conditionalFormatting>
  <x:conditionalFormatting sqref="F13:F22">
    <x:cfRule type="containsText" dxfId="8" priority="9" operator="containsText" text="Ready"/>
    <x:cfRule type="containsText" dxfId="9" priority="10" operator="containsText" text="Matched"/>
    <x:cfRule type="containsText" dxfId="10" priority="11" operator="containsText" text="PASS"/>
    <x:cfRule type="containsText" dxfId="11" priority="12" operator="containsText" text="Review"/>
    <x:cfRule type="containsText" dxfId="12" priority="13" operator="containsText" text="Unmatched"/>
    <x:cfRule type="containsText" dxfId="13" priority="14" operator="containsText" text="FAIL"/>
    <x:cfRule type="containsText" dxfId="14" priority="15" operator="containsText" text="Unfavorable"/>
    <x:cfRule type="containsText" dxfId="15" priority="16" operator="containsText" text="Favorable"/>
  </x:conditionalFormatting>
  <x:pageMargins left="0.7" right="0.7" top="0.75" bottom="0.75" header="0.3" footer="0.3"/>
  <x:drawing xmlns:r="http://schemas.openxmlformats.org/officeDocument/2006/relationships" r:id="R3784ffcb34014a9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5" hidden="0" customWidth="1"/>
    <x:col min="4" max="4" width="25" hidden="0" customWidth="1"/>
    <x:col min="5" max="5" width="17" hidden="0" customWidth="1"/>
    <x:col min="6" max="6" width="25" hidden="0" customWidth="1"/>
  </x:cols>
  <x:sheetData>
    <x:row r="1" ht="34" customHeight="1">
      <x:c r="A1" s="3" t="str">
        <x:v>Actuals Input</x:v>
      </x:c>
      <x:c r="B1" s="3" t="str">
        <x:v>Actuals Input</x:v>
      </x:c>
      <x:c r="C1" s="3" t="str">
        <x:v>Actuals Input</x:v>
      </x:c>
      <x:c r="D1" s="3" t="str">
        <x:v>Actuals Input</x:v>
      </x:c>
      <x:c r="E1" s="3" t="str">
        <x:v>Actuals Input</x:v>
      </x:c>
      <x:c r="F1" s="3" t="str">
        <x:v>Actuals Input</x:v>
      </x:c>
    </x:row>
    <x:row r="2" ht="30" customHeight="1">
      <x:c r="A2" s="7" t="str">
        <x:v>Synthetic monthly GL data by department and account. Replace this block during the recurring refresh.</x:v>
      </x:c>
      <x:c r="B2" s="7" t="str">
        <x:v>Synthetic monthly GL data by department and account. Replace this block during the recurring refresh.</x:v>
      </x:c>
      <x:c r="C2" s="7" t="str">
        <x:v>Synthetic monthly GL data by department and account. Replace this block during the recurring refresh.</x:v>
      </x:c>
      <x:c r="D2" s="7" t="str">
        <x:v>Synthetic monthly GL data by department and account. Replace this block during the recurring refresh.</x:v>
      </x:c>
      <x:c r="E2" s="7" t="str">
        <x:v>Synthetic monthly GL data by department and account. Replace this block during the recurring refresh.</x:v>
      </x:c>
      <x:c r="F2" s="7" t="str">
        <x:v>Synthetic monthly GL data by department and account. Replace this block during the recurring refresh.</x:v>
      </x:c>
    </x:row>
    <x:row r="4" ht="28" customHeight="1">
      <x:c r="A4" s="25" t="str">
        <x:v>Period</x:v>
      </x:c>
      <x:c r="B4" s="26" t="str">
        <x:v>Department</x:v>
      </x:c>
      <x:c r="C4" s="26" t="str">
        <x:v>Account Code</x:v>
      </x:c>
      <x:c r="D4" s="26" t="str">
        <x:v>Account Name</x:v>
      </x:c>
      <x:c r="E4" s="26" t="str">
        <x:v>Actual Amount</x:v>
      </x:c>
      <x:c r="F4" s="27" t="str">
        <x:v>Source</x:v>
      </x:c>
    </x:row>
    <x:row r="5">
      <x:c r="A5" s="94" t="n">
        <x:v>46023</x:v>
      </x:c>
      <x:c r="B5" s="91" t="str">
        <x:v>Sales</x:v>
      </x:c>
      <x:c r="C5" s="91" t="str">
        <x:v>4000</x:v>
      </x:c>
      <x:c r="D5" s="91" t="str">
        <x:v>Revenue</x:v>
      </x:c>
      <x:c r="E5" s="97" t="n">
        <x:v>147900</x:v>
      </x:c>
      <x:c r="F5" s="91" t="str">
        <x:v>Synthetic GL export</x:v>
      </x:c>
    </x:row>
    <x:row r="6">
      <x:c r="A6" s="95" t="n">
        <x:v>46023</x:v>
      </x:c>
      <x:c r="B6" s="92" t="str">
        <x:v>Sales</x:v>
      </x:c>
      <x:c r="C6" s="92" t="str">
        <x:v>5000</x:v>
      </x:c>
      <x:c r="D6" s="92" t="str">
        <x:v>Cost of Sales</x:v>
      </x:c>
      <x:c r="E6" s="98" t="n">
        <x:v>-34320</x:v>
      </x:c>
      <x:c r="F6" s="92" t="str">
        <x:v>Synthetic GL export</x:v>
      </x:c>
    </x:row>
    <x:row r="7">
      <x:c r="A7" s="95" t="n">
        <x:v>46023</x:v>
      </x:c>
      <x:c r="B7" s="92" t="str">
        <x:v>Sales</x:v>
      </x:c>
      <x:c r="C7" s="92" t="str">
        <x:v>6100</x:v>
      </x:c>
      <x:c r="D7" s="92" t="str">
        <x:v>Payroll</x:v>
      </x:c>
      <x:c r="E7" s="98" t="n">
        <x:v>-23280</x:v>
      </x:c>
      <x:c r="F7" s="92" t="str">
        <x:v>Synthetic GL export</x:v>
      </x:c>
    </x:row>
    <x:row r="8">
      <x:c r="A8" s="95" t="n">
        <x:v>46023</x:v>
      </x:c>
      <x:c r="B8" s="92" t="str">
        <x:v>Sales</x:v>
      </x:c>
      <x:c r="C8" s="92" t="str">
        <x:v>6200</x:v>
      </x:c>
      <x:c r="D8" s="92" t="str">
        <x:v>Marketing</x:v>
      </x:c>
      <x:c r="E8" s="98" t="n">
        <x:v>-10395</x:v>
      </x:c>
      <x:c r="F8" s="92" t="str">
        <x:v>Synthetic GL export</x:v>
      </x:c>
    </x:row>
    <x:row r="9">
      <x:c r="A9" s="95" t="n">
        <x:v>46023</x:v>
      </x:c>
      <x:c r="B9" s="92" t="str">
        <x:v>Sales</x:v>
      </x:c>
      <x:c r="C9" s="92" t="str">
        <x:v>6300</x:v>
      </x:c>
      <x:c r="D9" s="92" t="str">
        <x:v>Rent</x:v>
      </x:c>
      <x:c r="E9" s="98" t="n">
        <x:v>-5252</x:v>
      </x:c>
      <x:c r="F9" s="92" t="str">
        <x:v>Synthetic GL export</x:v>
      </x:c>
    </x:row>
    <x:row r="10">
      <x:c r="A10" s="95" t="n">
        <x:v>46023</x:v>
      </x:c>
      <x:c r="B10" s="92" t="str">
        <x:v>Sales</x:v>
      </x:c>
      <x:c r="C10" s="92" t="str">
        <x:v>6400</x:v>
      </x:c>
      <x:c r="D10" s="92" t="str">
        <x:v>Software</x:v>
      </x:c>
      <x:c r="E10" s="98" t="n">
        <x:v>-2472</x:v>
      </x:c>
      <x:c r="F10" s="92" t="str">
        <x:v>Synthetic GL export</x:v>
      </x:c>
    </x:row>
    <x:row r="11">
      <x:c r="A11" s="95" t="n">
        <x:v>46023</x:v>
      </x:c>
      <x:c r="B11" s="92" t="str">
        <x:v>Sales</x:v>
      </x:c>
      <x:c r="C11" s="92" t="str">
        <x:v>6500</x:v>
      </x:c>
      <x:c r="D11" s="92" t="str">
        <x:v>Travel</x:v>
      </x:c>
      <x:c r="E11" s="98" t="n">
        <x:v>-3648</x:v>
      </x:c>
      <x:c r="F11" s="92" t="str">
        <x:v>Synthetic GL export</x:v>
      </x:c>
    </x:row>
    <x:row r="12">
      <x:c r="A12" s="95" t="n">
        <x:v>46023</x:v>
      </x:c>
      <x:c r="B12" s="92" t="str">
        <x:v>Sales</x:v>
      </x:c>
      <x:c r="C12" s="92" t="str">
        <x:v>6600</x:v>
      </x:c>
      <x:c r="D12" s="92" t="str">
        <x:v>Professional Fees</x:v>
      </x:c>
      <x:c r="E12" s="98" t="n">
        <x:v>-2744</x:v>
      </x:c>
      <x:c r="F12" s="92" t="str">
        <x:v>Synthetic GL export</x:v>
      </x:c>
    </x:row>
    <x:row r="13">
      <x:c r="A13" s="95" t="n">
        <x:v>46023</x:v>
      </x:c>
      <x:c r="B13" s="92" t="str">
        <x:v>Operations</x:v>
      </x:c>
      <x:c r="C13" s="92" t="str">
        <x:v>4000</x:v>
      </x:c>
      <x:c r="D13" s="92" t="str">
        <x:v>Revenue</x:v>
      </x:c>
      <x:c r="E13" s="98" t="n">
        <x:v>26880</x:v>
      </x:c>
      <x:c r="F13" s="92" t="str">
        <x:v>Synthetic GL export</x:v>
      </x:c>
    </x:row>
    <x:row r="14">
      <x:c r="A14" s="95" t="n">
        <x:v>46023</x:v>
      </x:c>
      <x:c r="B14" s="92" t="str">
        <x:v>Operations</x:v>
      </x:c>
      <x:c r="C14" s="92" t="str">
        <x:v>5000</x:v>
      </x:c>
      <x:c r="D14" s="92" t="str">
        <x:v>Cost of Sales</x:v>
      </x:c>
      <x:c r="E14" s="98" t="n">
        <x:v>-7128</x:v>
      </x:c>
      <x:c r="F14" s="92" t="str">
        <x:v>Synthetic GL export</x:v>
      </x:c>
    </x:row>
    <x:row r="15">
      <x:c r="A15" s="95" t="n">
        <x:v>46023</x:v>
      </x:c>
      <x:c r="B15" s="92" t="str">
        <x:v>Operations</x:v>
      </x:c>
      <x:c r="C15" s="92" t="str">
        <x:v>6100</x:v>
      </x:c>
      <x:c r="D15" s="92" t="str">
        <x:v>Payroll</x:v>
      </x:c>
      <x:c r="E15" s="98" t="n">
        <x:v>-31620</x:v>
      </x:c>
      <x:c r="F15" s="92" t="str">
        <x:v>Synthetic GL export</x:v>
      </x:c>
    </x:row>
    <x:row r="16">
      <x:c r="A16" s="95" t="n">
        <x:v>46023</x:v>
      </x:c>
      <x:c r="B16" s="92" t="str">
        <x:v>Operations</x:v>
      </x:c>
      <x:c r="C16" s="92" t="str">
        <x:v>6200</x:v>
      </x:c>
      <x:c r="D16" s="92" t="str">
        <x:v>Marketing</x:v>
      </x:c>
      <x:c r="E16" s="98" t="n">
        <x:v>-1152</x:v>
      </x:c>
      <x:c r="F16" s="92" t="str">
        <x:v>Synthetic GL export</x:v>
      </x:c>
    </x:row>
    <x:row r="17">
      <x:c r="A17" s="95" t="n">
        <x:v>46023</x:v>
      </x:c>
      <x:c r="B17" s="92" t="str">
        <x:v>Operations</x:v>
      </x:c>
      <x:c r="C17" s="92" t="str">
        <x:v>6300</x:v>
      </x:c>
      <x:c r="D17" s="92" t="str">
        <x:v>Rent</x:v>
      </x:c>
      <x:c r="E17" s="98" t="n">
        <x:v>-8019</x:v>
      </x:c>
      <x:c r="F17" s="92" t="str">
        <x:v>Synthetic GL export</x:v>
      </x:c>
    </x:row>
    <x:row r="18">
      <x:c r="A18" s="95" t="n">
        <x:v>46023</x:v>
      </x:c>
      <x:c r="B18" s="92" t="str">
        <x:v>Operations</x:v>
      </x:c>
      <x:c r="C18" s="92" t="str">
        <x:v>6400</x:v>
      </x:c>
      <x:c r="D18" s="92" t="str">
        <x:v>Software</x:v>
      </x:c>
      <x:c r="E18" s="98" t="n">
        <x:v>-3264</x:v>
      </x:c>
      <x:c r="F18" s="92" t="str">
        <x:v>Synthetic GL export</x:v>
      </x:c>
    </x:row>
    <x:row r="19">
      <x:c r="A19" s="95" t="n">
        <x:v>46023</x:v>
      </x:c>
      <x:c r="B19" s="92" t="str">
        <x:v>Operations</x:v>
      </x:c>
      <x:c r="C19" s="92" t="str">
        <x:v>6500</x:v>
      </x:c>
      <x:c r="D19" s="92" t="str">
        <x:v>Travel</x:v>
      </x:c>
      <x:c r="E19" s="98" t="n">
        <x:v>-2016</x:v>
      </x:c>
      <x:c r="F19" s="92" t="str">
        <x:v>Synthetic GL export</x:v>
      </x:c>
    </x:row>
    <x:row r="20">
      <x:c r="A20" s="95" t="n">
        <x:v>46023</x:v>
      </x:c>
      <x:c r="B20" s="92" t="str">
        <x:v>Operations</x:v>
      </x:c>
      <x:c r="C20" s="92" t="str">
        <x:v>6600</x:v>
      </x:c>
      <x:c r="D20" s="92" t="str">
        <x:v>Professional Fees</x:v>
      </x:c>
      <x:c r="E20" s="98" t="n">
        <x:v>-1881</x:v>
      </x:c>
      <x:c r="F20" s="92" t="str">
        <x:v>Synthetic GL export</x:v>
      </x:c>
    </x:row>
    <x:row r="21">
      <x:c r="A21" s="95" t="n">
        <x:v>46023</x:v>
      </x:c>
      <x:c r="B21" s="92" t="str">
        <x:v>G&amp;A</x:v>
      </x:c>
      <x:c r="C21" s="92" t="str">
        <x:v>4000</x:v>
      </x:c>
      <x:c r="D21" s="92" t="str">
        <x:v>Revenue</x:v>
      </x:c>
      <x:c r="E21" s="98" t="n">
        <x:v>14850</x:v>
      </x:c>
      <x:c r="F21" s="92" t="str">
        <x:v>Synthetic GL export</x:v>
      </x:c>
    </x:row>
    <x:row r="22">
      <x:c r="A22" s="95" t="n">
        <x:v>46023</x:v>
      </x:c>
      <x:c r="B22" s="92" t="str">
        <x:v>G&amp;A</x:v>
      </x:c>
      <x:c r="C22" s="92" t="str">
        <x:v>5000</x:v>
      </x:c>
      <x:c r="D22" s="92" t="str">
        <x:v>Cost of Sales</x:v>
      </x:c>
      <x:c r="E22" s="98" t="n">
        <x:v>-4326</x:v>
      </x:c>
      <x:c r="F22" s="92" t="str">
        <x:v>Synthetic GL export</x:v>
      </x:c>
    </x:row>
    <x:row r="23">
      <x:c r="A23" s="95" t="n">
        <x:v>46023</x:v>
      </x:c>
      <x:c r="B23" s="92" t="str">
        <x:v>G&amp;A</x:v>
      </x:c>
      <x:c r="C23" s="92" t="str">
        <x:v>6100</x:v>
      </x:c>
      <x:c r="D23" s="92" t="str">
        <x:v>Payroll</x:v>
      </x:c>
      <x:c r="E23" s="98" t="n">
        <x:v>-17640</x:v>
      </x:c>
      <x:c r="F23" s="92" t="str">
        <x:v>Synthetic GL export</x:v>
      </x:c>
    </x:row>
    <x:row r="24">
      <x:c r="A24" s="95" t="n">
        <x:v>46023</x:v>
      </x:c>
      <x:c r="B24" s="92" t="str">
        <x:v>G&amp;A</x:v>
      </x:c>
      <x:c r="C24" s="92" t="str">
        <x:v>6200</x:v>
      </x:c>
      <x:c r="D24" s="92" t="str">
        <x:v>Marketing</x:v>
      </x:c>
      <x:c r="E24" s="98" t="n">
        <x:v>-816</x:v>
      </x:c>
      <x:c r="F24" s="92" t="str">
        <x:v>Synthetic GL export</x:v>
      </x:c>
    </x:row>
    <x:row r="25">
      <x:c r="A25" s="95" t="n">
        <x:v>46023</x:v>
      </x:c>
      <x:c r="B25" s="92" t="str">
        <x:v>G&amp;A</x:v>
      </x:c>
      <x:c r="C25" s="92" t="str">
        <x:v>6300</x:v>
      </x:c>
      <x:c r="D25" s="92" t="str">
        <x:v>Rent</x:v>
      </x:c>
      <x:c r="E25" s="98" t="n">
        <x:v>-4462</x:v>
      </x:c>
      <x:c r="F25" s="92" t="str">
        <x:v>Synthetic GL export</x:v>
      </x:c>
    </x:row>
    <x:row r="26">
      <x:c r="A26" s="95" t="n">
        <x:v>46023</x:v>
      </x:c>
      <x:c r="B26" s="92" t="str">
        <x:v>G&amp;A</x:v>
      </x:c>
      <x:c r="C26" s="92" t="str">
        <x:v>6400</x:v>
      </x:c>
      <x:c r="D26" s="92" t="str">
        <x:v>Software</x:v>
      </x:c>
      <x:c r="E26" s="98" t="n">
        <x:v>-2929</x:v>
      </x:c>
      <x:c r="F26" s="92" t="str">
        <x:v>Synthetic GL export</x:v>
      </x:c>
    </x:row>
    <x:row r="27">
      <x:c r="A27" s="95" t="n">
        <x:v>46023</x:v>
      </x:c>
      <x:c r="B27" s="92" t="str">
        <x:v>G&amp;A</x:v>
      </x:c>
      <x:c r="C27" s="92" t="str">
        <x:v>6500</x:v>
      </x:c>
      <x:c r="D27" s="92" t="str">
        <x:v>Travel</x:v>
      </x:c>
      <x:c r="E27" s="98" t="n">
        <x:v>-1536</x:v>
      </x:c>
      <x:c r="F27" s="92" t="str">
        <x:v>Synthetic GL export</x:v>
      </x:c>
    </x:row>
    <x:row r="28">
      <x:c r="A28" s="95" t="n">
        <x:v>46023</x:v>
      </x:c>
      <x:c r="B28" s="92" t="str">
        <x:v>G&amp;A</x:v>
      </x:c>
      <x:c r="C28" s="92" t="str">
        <x:v>6600</x:v>
      </x:c>
      <x:c r="D28" s="92" t="str">
        <x:v>Professional Fees</x:v>
      </x:c>
      <x:c r="E28" s="98" t="n">
        <x:v>-5200</x:v>
      </x:c>
      <x:c r="F28" s="92" t="str">
        <x:v>Synthetic GL export</x:v>
      </x:c>
    </x:row>
    <x:row r="29">
      <x:c r="A29" s="95" t="n">
        <x:v>46054</x:v>
      </x:c>
      <x:c r="B29" s="92" t="str">
        <x:v>Sales</x:v>
      </x:c>
      <x:c r="C29" s="92" t="str">
        <x:v>4000</x:v>
      </x:c>
      <x:c r="D29" s="92" t="str">
        <x:v>Revenue</x:v>
      </x:c>
      <x:c r="E29" s="98" t="n">
        <x:v>147139</x:v>
      </x:c>
      <x:c r="F29" s="92" t="str">
        <x:v>Synthetic GL export</x:v>
      </x:c>
    </x:row>
    <x:row r="30">
      <x:c r="A30" s="95" t="n">
        <x:v>46054</x:v>
      </x:c>
      <x:c r="B30" s="92" t="str">
        <x:v>Sales</x:v>
      </x:c>
      <x:c r="C30" s="92" t="str">
        <x:v>5000</x:v>
      </x:c>
      <x:c r="D30" s="92" t="str">
        <x:v>Cost of Sales</x:v>
      </x:c>
      <x:c r="E30" s="98" t="n">
        <x:v>-34670</x:v>
      </x:c>
      <x:c r="F30" s="92" t="str">
        <x:v>Synthetic GL export</x:v>
      </x:c>
    </x:row>
    <x:row r="31">
      <x:c r="A31" s="95" t="n">
        <x:v>46054</x:v>
      </x:c>
      <x:c r="B31" s="92" t="str">
        <x:v>Sales</x:v>
      </x:c>
      <x:c r="C31" s="92" t="str">
        <x:v>6100</x:v>
      </x:c>
      <x:c r="D31" s="92" t="str">
        <x:v>Payroll</x:v>
      </x:c>
      <x:c r="E31" s="98" t="n">
        <x:v>-23755</x:v>
      </x:c>
      <x:c r="F31" s="92" t="str">
        <x:v>Synthetic GL export</x:v>
      </x:c>
    </x:row>
    <x:row r="32">
      <x:c r="A32" s="95" t="n">
        <x:v>46054</x:v>
      </x:c>
      <x:c r="B32" s="92" t="str">
        <x:v>Sales</x:v>
      </x:c>
      <x:c r="C32" s="92" t="str">
        <x:v>6200</x:v>
      </x:c>
      <x:c r="D32" s="92" t="str">
        <x:v>Marketing</x:v>
      </x:c>
      <x:c r="E32" s="98" t="n">
        <x:v>-10710</x:v>
      </x:c>
      <x:c r="F32" s="92" t="str">
        <x:v>Synthetic GL export</x:v>
      </x:c>
    </x:row>
    <x:row r="33">
      <x:c r="A33" s="95" t="n">
        <x:v>46054</x:v>
      </x:c>
      <x:c r="B33" s="92" t="str">
        <x:v>Sales</x:v>
      </x:c>
      <x:c r="C33" s="92" t="str">
        <x:v>6300</x:v>
      </x:c>
      <x:c r="D33" s="92" t="str">
        <x:v>Rent</x:v>
      </x:c>
      <x:c r="E33" s="98" t="n">
        <x:v>-5044</x:v>
      </x:c>
      <x:c r="F33" s="92" t="str">
        <x:v>Synthetic GL export</x:v>
      </x:c>
    </x:row>
    <x:row r="34">
      <x:c r="A34" s="95" t="n">
        <x:v>46054</x:v>
      </x:c>
      <x:c r="B34" s="92" t="str">
        <x:v>Sales</x:v>
      </x:c>
      <x:c r="C34" s="92" t="str">
        <x:v>6400</x:v>
      </x:c>
      <x:c r="D34" s="92" t="str">
        <x:v>Software</x:v>
      </x:c>
      <x:c r="E34" s="98" t="n">
        <x:v>-2448</x:v>
      </x:c>
      <x:c r="F34" s="92" t="str">
        <x:v>Synthetic GL export</x:v>
      </x:c>
    </x:row>
    <x:row r="35">
      <x:c r="A35" s="95" t="n">
        <x:v>46054</x:v>
      </x:c>
      <x:c r="B35" s="92" t="str">
        <x:v>Sales</x:v>
      </x:c>
      <x:c r="C35" s="92" t="str">
        <x:v>6500</x:v>
      </x:c>
      <x:c r="D35" s="92" t="str">
        <x:v>Travel</x:v>
      </x:c>
      <x:c r="E35" s="98" t="n">
        <x:v>-3757</x:v>
      </x:c>
      <x:c r="F35" s="92" t="str">
        <x:v>Synthetic GL export</x:v>
      </x:c>
    </x:row>
    <x:row r="36">
      <x:c r="A36" s="95" t="n">
        <x:v>46054</x:v>
      </x:c>
      <x:c r="B36" s="92" t="str">
        <x:v>Sales</x:v>
      </x:c>
      <x:c r="C36" s="92" t="str">
        <x:v>6600</x:v>
      </x:c>
      <x:c r="D36" s="92" t="str">
        <x:v>Professional Fees</x:v>
      </x:c>
      <x:c r="E36" s="98" t="n">
        <x:v>-2800</x:v>
      </x:c>
      <x:c r="F36" s="92" t="str">
        <x:v>Synthetic GL export</x:v>
      </x:c>
    </x:row>
    <x:row r="37">
      <x:c r="A37" s="95" t="n">
        <x:v>46054</x:v>
      </x:c>
      <x:c r="B37" s="92" t="str">
        <x:v>Operations</x:v>
      </x:c>
      <x:c r="C37" s="92" t="str">
        <x:v>4000</x:v>
      </x:c>
      <x:c r="D37" s="92" t="str">
        <x:v>Revenue</x:v>
      </x:c>
      <x:c r="E37" s="98" t="n">
        <x:v>27552</x:v>
      </x:c>
      <x:c r="F37" s="92" t="str">
        <x:v>Synthetic GL export</x:v>
      </x:c>
    </x:row>
    <x:row r="38">
      <x:c r="A38" s="95" t="n">
        <x:v>46054</x:v>
      </x:c>
      <x:c r="B38" s="92" t="str">
        <x:v>Operations</x:v>
      </x:c>
      <x:c r="C38" s="92" t="str">
        <x:v>5000</x:v>
      </x:c>
      <x:c r="D38" s="92" t="str">
        <x:v>Cost of Sales</x:v>
      </x:c>
      <x:c r="E38" s="98" t="n">
        <x:v>-7491</x:v>
      </x:c>
      <x:c r="F38" s="92" t="str">
        <x:v>Synthetic GL export</x:v>
      </x:c>
    </x:row>
    <x:row r="39">
      <x:c r="A39" s="95" t="n">
        <x:v>46054</x:v>
      </x:c>
      <x:c r="B39" s="92" t="str">
        <x:v>Operations</x:v>
      </x:c>
      <x:c r="C39" s="92" t="str">
        <x:v>6100</x:v>
      </x:c>
      <x:c r="D39" s="92" t="str">
        <x:v>Payroll</x:v>
      </x:c>
      <x:c r="E39" s="98" t="n">
        <x:v>-30997</x:v>
      </x:c>
      <x:c r="F39" s="92" t="str">
        <x:v>Synthetic GL export</x:v>
      </x:c>
    </x:row>
    <x:row r="40">
      <x:c r="A40" s="95" t="n">
        <x:v>46054</x:v>
      </x:c>
      <x:c r="B40" s="92" t="str">
        <x:v>Operations</x:v>
      </x:c>
      <x:c r="C40" s="92" t="str">
        <x:v>6200</x:v>
      </x:c>
      <x:c r="D40" s="92" t="str">
        <x:v>Marketing</x:v>
      </x:c>
      <x:c r="E40" s="98" t="n">
        <x:v>-1152</x:v>
      </x:c>
      <x:c r="F40" s="92" t="str">
        <x:v>Synthetic GL export</x:v>
      </x:c>
    </x:row>
    <x:row r="41">
      <x:c r="A41" s="95" t="n">
        <x:v>46054</x:v>
      </x:c>
      <x:c r="B41" s="92" t="str">
        <x:v>Operations</x:v>
      </x:c>
      <x:c r="C41" s="92" t="str">
        <x:v>6300</x:v>
      </x:c>
      <x:c r="D41" s="92" t="str">
        <x:v>Rent</x:v>
      </x:c>
      <x:c r="E41" s="98" t="n">
        <x:v>-8262</x:v>
      </x:c>
      <x:c r="F41" s="92" t="str">
        <x:v>Synthetic GL export</x:v>
      </x:c>
    </x:row>
    <x:row r="42">
      <x:c r="A42" s="95" t="n">
        <x:v>46054</x:v>
      </x:c>
      <x:c r="B42" s="92" t="str">
        <x:v>Operations</x:v>
      </x:c>
      <x:c r="C42" s="92" t="str">
        <x:v>6400</x:v>
      </x:c>
      <x:c r="D42" s="92" t="str">
        <x:v>Software</x:v>
      </x:c>
      <x:c r="E42" s="98" t="n">
        <x:v>-3200</x:v>
      </x:c>
      <x:c r="F42" s="92" t="str">
        <x:v>Synthetic GL export</x:v>
      </x:c>
    </x:row>
    <x:row r="43">
      <x:c r="A43" s="95" t="n">
        <x:v>46054</x:v>
      </x:c>
      <x:c r="B43" s="92" t="str">
        <x:v>Operations</x:v>
      </x:c>
      <x:c r="C43" s="92" t="str">
        <x:v>6500</x:v>
      </x:c>
      <x:c r="D43" s="92" t="str">
        <x:v>Travel</x:v>
      </x:c>
      <x:c r="E43" s="98" t="n">
        <x:v>-2076</x:v>
      </x:c>
      <x:c r="F43" s="92" t="str">
        <x:v>Synthetic GL export</x:v>
      </x:c>
    </x:row>
    <x:row r="44">
      <x:c r="A44" s="95" t="n">
        <x:v>46054</x:v>
      </x:c>
      <x:c r="B44" s="92" t="str">
        <x:v>Operations</x:v>
      </x:c>
      <x:c r="C44" s="92" t="str">
        <x:v>6600</x:v>
      </x:c>
      <x:c r="D44" s="92" t="str">
        <x:v>Professional Fees</x:v>
      </x:c>
      <x:c r="E44" s="98" t="n">
        <x:v>-1938</x:v>
      </x:c>
      <x:c r="F44" s="92" t="str">
        <x:v>Synthetic GL export</x:v>
      </x:c>
    </x:row>
    <x:row r="45">
      <x:c r="A45" s="95" t="n">
        <x:v>46054</x:v>
      </x:c>
      <x:c r="B45" s="92" t="str">
        <x:v>G&amp;A</x:v>
      </x:c>
      <x:c r="C45" s="92" t="str">
        <x:v>4000</x:v>
      </x:c>
      <x:c r="D45" s="92" t="str">
        <x:v>Revenue</x:v>
      </x:c>
      <x:c r="E45" s="98" t="n">
        <x:v>15682</x:v>
      </x:c>
      <x:c r="F45" s="92" t="str">
        <x:v>Synthetic GL export</x:v>
      </x:c>
    </x:row>
    <x:row r="46">
      <x:c r="A46" s="95" t="n">
        <x:v>46054</x:v>
      </x:c>
      <x:c r="B46" s="92" t="str">
        <x:v>G&amp;A</x:v>
      </x:c>
      <x:c r="C46" s="92" t="str">
        <x:v>5000</x:v>
      </x:c>
      <x:c r="D46" s="92" t="str">
        <x:v>Cost of Sales</x:v>
      </x:c>
      <x:c r="E46" s="98" t="n">
        <x:v>-4327</x:v>
      </x:c>
      <x:c r="F46" s="92" t="str">
        <x:v>Synthetic GL export</x:v>
      </x:c>
    </x:row>
    <x:row r="47">
      <x:c r="A47" s="95" t="n">
        <x:v>46054</x:v>
      </x:c>
      <x:c r="B47" s="92" t="str">
        <x:v>G&amp;A</x:v>
      </x:c>
      <x:c r="C47" s="92" t="str">
        <x:v>6100</x:v>
      </x:c>
      <x:c r="D47" s="92" t="str">
        <x:v>Payroll</x:v>
      </x:c>
      <x:c r="E47" s="98" t="n">
        <x:v>-18180</x:v>
      </x:c>
      <x:c r="F47" s="92" t="str">
        <x:v>Synthetic GL export</x:v>
      </x:c>
    </x:row>
    <x:row r="48">
      <x:c r="A48" s="95" t="n">
        <x:v>46054</x:v>
      </x:c>
      <x:c r="B48" s="92" t="str">
        <x:v>G&amp;A</x:v>
      </x:c>
      <x:c r="C48" s="92" t="str">
        <x:v>6200</x:v>
      </x:c>
      <x:c r="D48" s="92" t="str">
        <x:v>Marketing</x:v>
      </x:c>
      <x:c r="E48" s="98" t="n">
        <x:v>-792</x:v>
      </x:c>
      <x:c r="F48" s="92" t="str">
        <x:v>Synthetic GL export</x:v>
      </x:c>
    </x:row>
    <x:row r="49">
      <x:c r="A49" s="95" t="n">
        <x:v>46054</x:v>
      </x:c>
      <x:c r="B49" s="92" t="str">
        <x:v>G&amp;A</x:v>
      </x:c>
      <x:c r="C49" s="92" t="str">
        <x:v>6300</x:v>
      </x:c>
      <x:c r="D49" s="92" t="str">
        <x:v>Rent</x:v>
      </x:c>
      <x:c r="E49" s="98" t="n">
        <x:v>-4508</x:v>
      </x:c>
      <x:c r="F49" s="92" t="str">
        <x:v>Synthetic GL export</x:v>
      </x:c>
    </x:row>
    <x:row r="50">
      <x:c r="A50" s="95" t="n">
        <x:v>46054</x:v>
      </x:c>
      <x:c r="B50" s="92" t="str">
        <x:v>G&amp;A</x:v>
      </x:c>
      <x:c r="C50" s="92" t="str">
        <x:v>6400</x:v>
      </x:c>
      <x:c r="D50" s="92" t="str">
        <x:v>Software</x:v>
      </x:c>
      <x:c r="E50" s="98" t="n">
        <x:v>-2841</x:v>
      </x:c>
      <x:c r="F50" s="92" t="str">
        <x:v>Synthetic GL export</x:v>
      </x:c>
    </x:row>
    <x:row r="51">
      <x:c r="A51" s="95" t="n">
        <x:v>46054</x:v>
      </x:c>
      <x:c r="B51" s="92" t="str">
        <x:v>G&amp;A</x:v>
      </x:c>
      <x:c r="C51" s="92" t="str">
        <x:v>6500</x:v>
      </x:c>
      <x:c r="D51" s="92" t="str">
        <x:v>Travel</x:v>
      </x:c>
      <x:c r="E51" s="98" t="n">
        <x:v>-1582</x:v>
      </x:c>
      <x:c r="F51" s="92" t="str">
        <x:v>Synthetic GL export</x:v>
      </x:c>
    </x:row>
    <x:row r="52">
      <x:c r="A52" s="95" t="n">
        <x:v>46054</x:v>
      </x:c>
      <x:c r="B52" s="92" t="str">
        <x:v>G&amp;A</x:v>
      </x:c>
      <x:c r="C52" s="92" t="str">
        <x:v>6600</x:v>
      </x:c>
      <x:c r="D52" s="92" t="str">
        <x:v>Professional Fees</x:v>
      </x:c>
      <x:c r="E52" s="98" t="n">
        <x:v>-5408</x:v>
      </x:c>
      <x:c r="F52" s="92" t="str">
        <x:v>Synthetic GL export</x:v>
      </x:c>
    </x:row>
    <x:row r="53">
      <x:c r="A53" s="95" t="n">
        <x:v>46082</x:v>
      </x:c>
      <x:c r="B53" s="92" t="str">
        <x:v>Sales</x:v>
      </x:c>
      <x:c r="C53" s="92" t="str">
        <x:v>4000</x:v>
      </x:c>
      <x:c r="D53" s="92" t="str">
        <x:v>Revenue</x:v>
      </x:c>
      <x:c r="E53" s="98" t="n">
        <x:v>146160</x:v>
      </x:c>
      <x:c r="F53" s="92" t="str">
        <x:v>Synthetic GL export</x:v>
      </x:c>
    </x:row>
    <x:row r="54">
      <x:c r="A54" s="95" t="n">
        <x:v>46082</x:v>
      </x:c>
      <x:c r="B54" s="92" t="str">
        <x:v>Sales</x:v>
      </x:c>
      <x:c r="C54" s="92" t="str">
        <x:v>5000</x:v>
      </x:c>
      <x:c r="D54" s="92" t="str">
        <x:v>Cost of Sales</x:v>
      </x:c>
      <x:c r="E54" s="98" t="n">
        <x:v>-35006</x:v>
      </x:c>
      <x:c r="F54" s="92" t="str">
        <x:v>Synthetic GL export</x:v>
      </x:c>
    </x:row>
    <x:row r="55">
      <x:c r="A55" s="95" t="n">
        <x:v>46082</x:v>
      </x:c>
      <x:c r="B55" s="92" t="str">
        <x:v>Sales</x:v>
      </x:c>
      <x:c r="C55" s="92" t="str">
        <x:v>6100</x:v>
      </x:c>
      <x:c r="D55" s="92" t="str">
        <x:v>Payroll</x:v>
      </x:c>
      <x:c r="E55" s="98" t="n">
        <x:v>-24235</x:v>
      </x:c>
      <x:c r="F55" s="92" t="str">
        <x:v>Synthetic GL export</x:v>
      </x:c>
    </x:row>
    <x:row r="56">
      <x:c r="A56" s="95" t="n">
        <x:v>46082</x:v>
      </x:c>
      <x:c r="B56" s="92" t="str">
        <x:v>Sales</x:v>
      </x:c>
      <x:c r="C56" s="92" t="str">
        <x:v>6200</x:v>
      </x:c>
      <x:c r="D56" s="92" t="str">
        <x:v>Marketing</x:v>
      </x:c>
      <x:c r="E56" s="98" t="n">
        <x:v>-10080</x:v>
      </x:c>
      <x:c r="F56" s="92" t="str">
        <x:v>Synthetic GL export</x:v>
      </x:c>
    </x:row>
    <x:row r="57">
      <x:c r="A57" s="95" t="n">
        <x:v>46082</x:v>
      </x:c>
      <x:c r="B57" s="92" t="str">
        <x:v>Sales</x:v>
      </x:c>
      <x:c r="C57" s="92" t="str">
        <x:v>6300</x:v>
      </x:c>
      <x:c r="D57" s="92" t="str">
        <x:v>Rent</x:v>
      </x:c>
      <x:c r="E57" s="98" t="n">
        <x:v>-5304</x:v>
      </x:c>
      <x:c r="F57" s="92" t="str">
        <x:v>Synthetic GL export</x:v>
      </x:c>
    </x:row>
    <x:row r="58">
      <x:c r="A58" s="95" t="n">
        <x:v>46082</x:v>
      </x:c>
      <x:c r="B58" s="92" t="str">
        <x:v>Sales</x:v>
      </x:c>
      <x:c r="C58" s="92" t="str">
        <x:v>6400</x:v>
      </x:c>
      <x:c r="D58" s="92" t="str">
        <x:v>Software</x:v>
      </x:c>
      <x:c r="E58" s="98" t="n">
        <x:v>-2424</x:v>
      </x:c>
      <x:c r="F58" s="92" t="str">
        <x:v>Synthetic GL export</x:v>
      </x:c>
    </x:row>
    <x:row r="59">
      <x:c r="A59" s="95" t="n">
        <x:v>46082</x:v>
      </x:c>
      <x:c r="B59" s="92" t="str">
        <x:v>Sales</x:v>
      </x:c>
      <x:c r="C59" s="92" t="str">
        <x:v>6500</x:v>
      </x:c>
      <x:c r="D59" s="92" t="str">
        <x:v>Travel</x:v>
      </x:c>
      <x:c r="E59" s="98" t="n">
        <x:v>-3867</x:v>
      </x:c>
      <x:c r="F59" s="92" t="str">
        <x:v>Synthetic GL export</x:v>
      </x:c>
    </x:row>
    <x:row r="60">
      <x:c r="A60" s="95" t="n">
        <x:v>46082</x:v>
      </x:c>
      <x:c r="B60" s="92" t="str">
        <x:v>Sales</x:v>
      </x:c>
      <x:c r="C60" s="92" t="str">
        <x:v>6600</x:v>
      </x:c>
      <x:c r="D60" s="92" t="str">
        <x:v>Professional Fees</x:v>
      </x:c>
      <x:c r="E60" s="98" t="n">
        <x:v>-2856</x:v>
      </x:c>
      <x:c r="F60" s="92" t="str">
        <x:v>Synthetic GL export</x:v>
      </x:c>
    </x:row>
    <x:row r="61">
      <x:c r="A61" s="95" t="n">
        <x:v>46082</x:v>
      </x:c>
      <x:c r="B61" s="92" t="str">
        <x:v>Operations</x:v>
      </x:c>
      <x:c r="C61" s="92" t="str">
        <x:v>4000</x:v>
      </x:c>
      <x:c r="D61" s="92" t="str">
        <x:v>Revenue</x:v>
      </x:c>
      <x:c r="E61" s="98" t="n">
        <x:v>28224</x:v>
      </x:c>
      <x:c r="F61" s="92" t="str">
        <x:v>Synthetic GL export</x:v>
      </x:c>
    </x:row>
    <x:row r="62">
      <x:c r="A62" s="95" t="n">
        <x:v>46082</x:v>
      </x:c>
      <x:c r="B62" s="92" t="str">
        <x:v>Operations</x:v>
      </x:c>
      <x:c r="C62" s="92" t="str">
        <x:v>5000</x:v>
      </x:c>
      <x:c r="D62" s="92" t="str">
        <x:v>Cost of Sales</x:v>
      </x:c>
      <x:c r="E62" s="98" t="n">
        <x:v>-7188</x:v>
      </x:c>
      <x:c r="F62" s="92" t="str">
        <x:v>Synthetic GL export</x:v>
      </x:c>
    </x:row>
    <x:row r="63">
      <x:c r="A63" s="95" t="n">
        <x:v>46082</x:v>
      </x:c>
      <x:c r="B63" s="92" t="str">
        <x:v>Operations</x:v>
      </x:c>
      <x:c r="C63" s="92" t="str">
        <x:v>6100</x:v>
      </x:c>
      <x:c r="D63" s="92" t="str">
        <x:v>Payroll</x:v>
      </x:c>
      <x:c r="E63" s="98" t="n">
        <x:v>-30355</x:v>
      </x:c>
      <x:c r="F63" s="92" t="str">
        <x:v>Synthetic GL export</x:v>
      </x:c>
    </x:row>
    <x:row r="64">
      <x:c r="A64" s="95" t="n">
        <x:v>46082</x:v>
      </x:c>
      <x:c r="B64" s="92" t="str">
        <x:v>Operations</x:v>
      </x:c>
      <x:c r="C64" s="92" t="str">
        <x:v>6200</x:v>
      </x:c>
      <x:c r="D64" s="92" t="str">
        <x:v>Marketing</x:v>
      </x:c>
      <x:c r="E64" s="98" t="n">
        <x:v>-1152</x:v>
      </x:c>
      <x:c r="F64" s="92" t="str">
        <x:v>Synthetic GL export</x:v>
      </x:c>
    </x:row>
    <x:row r="65">
      <x:c r="A65" s="95" t="n">
        <x:v>46082</x:v>
      </x:c>
      <x:c r="B65" s="92" t="str">
        <x:v>Operations</x:v>
      </x:c>
      <x:c r="C65" s="92" t="str">
        <x:v>6300</x:v>
      </x:c>
      <x:c r="D65" s="92" t="str">
        <x:v>Rent</x:v>
      </x:c>
      <x:c r="E65" s="98" t="n">
        <x:v>-7776</x:v>
      </x:c>
      <x:c r="F65" s="92" t="str">
        <x:v>Synthetic GL export</x:v>
      </x:c>
    </x:row>
    <x:row r="66">
      <x:c r="A66" s="95" t="n">
        <x:v>46082</x:v>
      </x:c>
      <x:c r="B66" s="92" t="str">
        <x:v>Operations</x:v>
      </x:c>
      <x:c r="C66" s="92" t="str">
        <x:v>6400</x:v>
      </x:c>
      <x:c r="D66" s="92" t="str">
        <x:v>Software</x:v>
      </x:c>
      <x:c r="E66" s="98" t="n">
        <x:v>-3133</x:v>
      </x:c>
      <x:c r="F66" s="92" t="str">
        <x:v>Synthetic GL export</x:v>
      </x:c>
    </x:row>
    <x:row r="67">
      <x:c r="A67" s="95" t="n">
        <x:v>46082</x:v>
      </x:c>
      <x:c r="B67" s="92" t="str">
        <x:v>Operations</x:v>
      </x:c>
      <x:c r="C67" s="92" t="str">
        <x:v>6500</x:v>
      </x:c>
      <x:c r="D67" s="92" t="str">
        <x:v>Travel</x:v>
      </x:c>
      <x:c r="E67" s="98" t="n">
        <x:v>-2137</x:v>
      </x:c>
      <x:c r="F67" s="92" t="str">
        <x:v>Synthetic GL export</x:v>
      </x:c>
    </x:row>
    <x:row r="68">
      <x:c r="A68" s="95" t="n">
        <x:v>46082</x:v>
      </x:c>
      <x:c r="B68" s="92" t="str">
        <x:v>Operations</x:v>
      </x:c>
      <x:c r="C68" s="92" t="str">
        <x:v>6600</x:v>
      </x:c>
      <x:c r="D68" s="92" t="str">
        <x:v>Professional Fees</x:v>
      </x:c>
      <x:c r="E68" s="98" t="n">
        <x:v>-1824</x:v>
      </x:c>
      <x:c r="F68" s="92" t="str">
        <x:v>Synthetic GL export</x:v>
      </x:c>
    </x:row>
    <x:row r="69">
      <x:c r="A69" s="95" t="n">
        <x:v>46082</x:v>
      </x:c>
      <x:c r="B69" s="92" t="str">
        <x:v>G&amp;A</x:v>
      </x:c>
      <x:c r="C69" s="92" t="str">
        <x:v>4000</x:v>
      </x:c>
      <x:c r="D69" s="92" t="str">
        <x:v>Revenue</x:v>
      </x:c>
      <x:c r="E69" s="98" t="n">
        <x:v>15120</x:v>
      </x:c>
      <x:c r="F69" s="92" t="str">
        <x:v>Synthetic GL export</x:v>
      </x:c>
    </x:row>
    <x:row r="70">
      <x:c r="A70" s="95" t="n">
        <x:v>46082</x:v>
      </x:c>
      <x:c r="B70" s="92" t="str">
        <x:v>G&amp;A</x:v>
      </x:c>
      <x:c r="C70" s="92" t="str">
        <x:v>5000</x:v>
      </x:c>
      <x:c r="D70" s="92" t="str">
        <x:v>Cost of Sales</x:v>
      </x:c>
      <x:c r="E70" s="98" t="n">
        <x:v>-4324</x:v>
      </x:c>
      <x:c r="F70" s="92" t="str">
        <x:v>Synthetic GL export</x:v>
      </x:c>
    </x:row>
    <x:row r="71">
      <x:c r="A71" s="95" t="n">
        <x:v>46082</x:v>
      </x:c>
      <x:c r="B71" s="92" t="str">
        <x:v>G&amp;A</x:v>
      </x:c>
      <x:c r="C71" s="92" t="str">
        <x:v>6100</x:v>
      </x:c>
      <x:c r="D71" s="92" t="str">
        <x:v>Payroll</x:v>
      </x:c>
      <x:c r="E71" s="98" t="n">
        <x:v>-18727</x:v>
      </x:c>
      <x:c r="F71" s="92" t="str">
        <x:v>Synthetic GL export</x:v>
      </x:c>
    </x:row>
    <x:row r="72">
      <x:c r="A72" s="95" t="n">
        <x:v>46082</x:v>
      </x:c>
      <x:c r="B72" s="92" t="str">
        <x:v>G&amp;A</x:v>
      </x:c>
      <x:c r="C72" s="92" t="str">
        <x:v>6200</x:v>
      </x:c>
      <x:c r="D72" s="92" t="str">
        <x:v>Marketing</x:v>
      </x:c>
      <x:c r="E72" s="98" t="n">
        <x:v>-768</x:v>
      </x:c>
      <x:c r="F72" s="92" t="str">
        <x:v>Synthetic GL export</x:v>
      </x:c>
    </x:row>
    <x:row r="73">
      <x:c r="A73" s="95" t="n">
        <x:v>46082</x:v>
      </x:c>
      <x:c r="B73" s="92" t="str">
        <x:v>G&amp;A</x:v>
      </x:c>
      <x:c r="C73" s="92" t="str">
        <x:v>6300</x:v>
      </x:c>
      <x:c r="D73" s="92" t="str">
        <x:v>Rent</x:v>
      </x:c>
      <x:c r="E73" s="98" t="n">
        <x:v>-4554</x:v>
      </x:c>
      <x:c r="F73" s="92" t="str">
        <x:v>Synthetic GL export</x:v>
      </x:c>
    </x:row>
    <x:row r="74">
      <x:c r="A74" s="95" t="n">
        <x:v>46082</x:v>
      </x:c>
      <x:c r="B74" s="92" t="str">
        <x:v>G&amp;A</x:v>
      </x:c>
      <x:c r="C74" s="92" t="str">
        <x:v>6400</x:v>
      </x:c>
      <x:c r="D74" s="92" t="str">
        <x:v>Software</x:v>
      </x:c>
      <x:c r="E74" s="98" t="n">
        <x:v>-3017</x:v>
      </x:c>
      <x:c r="F74" s="92" t="str">
        <x:v>Synthetic GL export</x:v>
      </x:c>
    </x:row>
    <x:row r="75">
      <x:c r="A75" s="95" t="n">
        <x:v>46082</x:v>
      </x:c>
      <x:c r="B75" s="92" t="str">
        <x:v>G&amp;A</x:v>
      </x:c>
      <x:c r="C75" s="92" t="str">
        <x:v>6500</x:v>
      </x:c>
      <x:c r="D75" s="92" t="str">
        <x:v>Travel</x:v>
      </x:c>
      <x:c r="E75" s="98" t="n">
        <x:v>-1628</x:v>
      </x:c>
      <x:c r="F75" s="92" t="str">
        <x:v>Synthetic GL export</x:v>
      </x:c>
    </x:row>
    <x:row r="76">
      <x:c r="A76" s="95" t="n">
        <x:v>46082</x:v>
      </x:c>
      <x:c r="B76" s="92" t="str">
        <x:v>G&amp;A</x:v>
      </x:c>
      <x:c r="C76" s="92" t="str">
        <x:v>6600</x:v>
      </x:c>
      <x:c r="D76" s="92" t="str">
        <x:v>Professional Fees</x:v>
      </x:c>
      <x:c r="E76" s="98" t="n">
        <x:v>-5148</x:v>
      </x:c>
      <x:c r="F76" s="92" t="str">
        <x:v>Synthetic GL export</x:v>
      </x:c>
    </x:row>
    <x:row r="77">
      <x:c r="A77" s="95" t="n">
        <x:v>46113</x:v>
      </x:c>
      <x:c r="B77" s="92" t="str">
        <x:v>Sales</x:v>
      </x:c>
      <x:c r="C77" s="92" t="str">
        <x:v>4000</x:v>
      </x:c>
      <x:c r="D77" s="92" t="str">
        <x:v>Revenue</x:v>
      </x:c>
      <x:c r="E77" s="98" t="n">
        <x:v>158993</x:v>
      </x:c>
      <x:c r="F77" s="92" t="str">
        <x:v>Synthetic GL export</x:v>
      </x:c>
    </x:row>
    <x:row r="78">
      <x:c r="A78" s="95" t="n">
        <x:v>46113</x:v>
      </x:c>
      <x:c r="B78" s="92" t="str">
        <x:v>Sales</x:v>
      </x:c>
      <x:c r="C78" s="92" t="str">
        <x:v>5000</x:v>
      </x:c>
      <x:c r="D78" s="92" t="str">
        <x:v>Cost of Sales</x:v>
      </x:c>
      <x:c r="E78" s="98" t="n">
        <x:v>-35330</x:v>
      </x:c>
      <x:c r="F78" s="92" t="str">
        <x:v>Synthetic GL export</x:v>
      </x:c>
    </x:row>
    <x:row r="79">
      <x:c r="A79" s="95" t="n">
        <x:v>46113</x:v>
      </x:c>
      <x:c r="B79" s="92" t="str">
        <x:v>Sales</x:v>
      </x:c>
      <x:c r="C79" s="92" t="str">
        <x:v>6100</x:v>
      </x:c>
      <x:c r="D79" s="92" t="str">
        <x:v>Payroll</x:v>
      </x:c>
      <x:c r="E79" s="98" t="n">
        <x:v>-24720</x:v>
      </x:c>
      <x:c r="F79" s="92" t="str">
        <x:v>Synthetic GL export</x:v>
      </x:c>
    </x:row>
    <x:row r="80">
      <x:c r="A80" s="95" t="n">
        <x:v>46113</x:v>
      </x:c>
      <x:c r="B80" s="92" t="str">
        <x:v>Sales</x:v>
      </x:c>
      <x:c r="C80" s="92" t="str">
        <x:v>6200</x:v>
      </x:c>
      <x:c r="D80" s="92" t="str">
        <x:v>Marketing</x:v>
      </x:c>
      <x:c r="E80" s="98" t="n">
        <x:v>-12994</x:v>
      </x:c>
      <x:c r="F80" s="92" t="str">
        <x:v>Synthetic GL export</x:v>
      </x:c>
    </x:row>
    <x:row r="81">
      <x:c r="A81" s="95" t="n">
        <x:v>46113</x:v>
      </x:c>
      <x:c r="B81" s="92" t="str">
        <x:v>Sales</x:v>
      </x:c>
      <x:c r="C81" s="92" t="str">
        <x:v>6300</x:v>
      </x:c>
      <x:c r="D81" s="92" t="str">
        <x:v>Rent</x:v>
      </x:c>
      <x:c r="E81" s="98" t="n">
        <x:v>-5096</x:v>
      </x:c>
      <x:c r="F81" s="92" t="str">
        <x:v>Synthetic GL export</x:v>
      </x:c>
    </x:row>
    <x:row r="82">
      <x:c r="A82" s="95" t="n">
        <x:v>46113</x:v>
      </x:c>
      <x:c r="B82" s="92" t="str">
        <x:v>Sales</x:v>
      </x:c>
      <x:c r="C82" s="92" t="str">
        <x:v>6400</x:v>
      </x:c>
      <x:c r="D82" s="92" t="str">
        <x:v>Software</x:v>
      </x:c>
      <x:c r="E82" s="98" t="n">
        <x:v>-2398</x:v>
      </x:c>
      <x:c r="F82" s="92" t="str">
        <x:v>Synthetic GL export</x:v>
      </x:c>
    </x:row>
    <x:row r="83">
      <x:c r="A83" s="95" t="n">
        <x:v>46113</x:v>
      </x:c>
      <x:c r="B83" s="92" t="str">
        <x:v>Sales</x:v>
      </x:c>
      <x:c r="C83" s="92" t="str">
        <x:v>6500</x:v>
      </x:c>
      <x:c r="D83" s="92" t="str">
        <x:v>Travel</x:v>
      </x:c>
      <x:c r="E83" s="98" t="n">
        <x:v>-3976</x:v>
      </x:c>
      <x:c r="F83" s="92" t="str">
        <x:v>Synthetic GL export</x:v>
      </x:c>
    </x:row>
    <x:row r="84">
      <x:c r="A84" s="95" t="n">
        <x:v>46113</x:v>
      </x:c>
      <x:c r="B84" s="92" t="str">
        <x:v>Sales</x:v>
      </x:c>
      <x:c r="C84" s="92" t="str">
        <x:v>6600</x:v>
      </x:c>
      <x:c r="D84" s="92" t="str">
        <x:v>Professional Fees</x:v>
      </x:c>
      <x:c r="E84" s="98" t="n">
        <x:v>-2912</x:v>
      </x:c>
      <x:c r="F84" s="92" t="str">
        <x:v>Synthetic GL export</x:v>
      </x:c>
    </x:row>
    <x:row r="85">
      <x:c r="A85" s="95" t="n">
        <x:v>46113</x:v>
      </x:c>
      <x:c r="B85" s="92" t="str">
        <x:v>Operations</x:v>
      </x:c>
      <x:c r="C85" s="92" t="str">
        <x:v>4000</x:v>
      </x:c>
      <x:c r="D85" s="92" t="str">
        <x:v>Revenue</x:v>
      </x:c>
      <x:c r="E85" s="98" t="n">
        <x:v>28896</x:v>
      </x:c>
      <x:c r="F85" s="92" t="str">
        <x:v>Synthetic GL export</x:v>
      </x:c>
    </x:row>
    <x:row r="86">
      <x:c r="A86" s="95" t="n">
        <x:v>46113</x:v>
      </x:c>
      <x:c r="B86" s="92" t="str">
        <x:v>Operations</x:v>
      </x:c>
      <x:c r="C86" s="92" t="str">
        <x:v>5000</x:v>
      </x:c>
      <x:c r="D86" s="92" t="str">
        <x:v>Cost of Sales</x:v>
      </x:c>
      <x:c r="E86" s="98" t="n">
        <x:v>-7556</x:v>
      </x:c>
      <x:c r="F86" s="92" t="str">
        <x:v>Synthetic GL export</x:v>
      </x:c>
    </x:row>
    <x:row r="87">
      <x:c r="A87" s="95" t="n">
        <x:v>46113</x:v>
      </x:c>
      <x:c r="B87" s="92" t="str">
        <x:v>Operations</x:v>
      </x:c>
      <x:c r="C87" s="92" t="str">
        <x:v>6100</x:v>
      </x:c>
      <x:c r="D87" s="92" t="str">
        <x:v>Payroll</x:v>
      </x:c>
      <x:c r="E87" s="98" t="n">
        <x:v>-32569</x:v>
      </x:c>
      <x:c r="F87" s="92" t="str">
        <x:v>Synthetic GL export</x:v>
      </x:c>
    </x:row>
    <x:row r="88">
      <x:c r="A88" s="95" t="n">
        <x:v>46113</x:v>
      </x:c>
      <x:c r="B88" s="92" t="str">
        <x:v>Operations</x:v>
      </x:c>
      <x:c r="C88" s="92" t="str">
        <x:v>6200</x:v>
      </x:c>
      <x:c r="D88" s="92" t="str">
        <x:v>Marketing</x:v>
      </x:c>
      <x:c r="E88" s="98" t="n">
        <x:v>-1152</x:v>
      </x:c>
      <x:c r="F88" s="92" t="str">
        <x:v>Synthetic GL export</x:v>
      </x:c>
    </x:row>
    <x:row r="89">
      <x:c r="A89" s="95" t="n">
        <x:v>46113</x:v>
      </x:c>
      <x:c r="B89" s="92" t="str">
        <x:v>Operations</x:v>
      </x:c>
      <x:c r="C89" s="92" t="str">
        <x:v>6300</x:v>
      </x:c>
      <x:c r="D89" s="92" t="str">
        <x:v>Rent</x:v>
      </x:c>
      <x:c r="E89" s="98" t="n">
        <x:v>-8019</x:v>
      </x:c>
      <x:c r="F89" s="92" t="str">
        <x:v>Synthetic GL export</x:v>
      </x:c>
    </x:row>
    <x:row r="90">
      <x:c r="A90" s="95" t="n">
        <x:v>46113</x:v>
      </x:c>
      <x:c r="B90" s="92" t="str">
        <x:v>Operations</x:v>
      </x:c>
      <x:c r="C90" s="92" t="str">
        <x:v>6400</x:v>
      </x:c>
      <x:c r="D90" s="92" t="str">
        <x:v>Software</x:v>
      </x:c>
      <x:c r="E90" s="98" t="n">
        <x:v>-3362</x:v>
      </x:c>
      <x:c r="F90" s="92" t="str">
        <x:v>Synthetic GL export</x:v>
      </x:c>
    </x:row>
    <x:row r="91">
      <x:c r="A91" s="95" t="n">
        <x:v>46113</x:v>
      </x:c>
      <x:c r="B91" s="92" t="str">
        <x:v>Operations</x:v>
      </x:c>
      <x:c r="C91" s="92" t="str">
        <x:v>6500</x:v>
      </x:c>
      <x:c r="D91" s="92" t="str">
        <x:v>Travel</x:v>
      </x:c>
      <x:c r="E91" s="98" t="n">
        <x:v>-2197</x:v>
      </x:c>
      <x:c r="F91" s="92" t="str">
        <x:v>Synthetic GL export</x:v>
      </x:c>
    </x:row>
    <x:row r="92">
      <x:c r="A92" s="95" t="n">
        <x:v>46113</x:v>
      </x:c>
      <x:c r="B92" s="92" t="str">
        <x:v>Operations</x:v>
      </x:c>
      <x:c r="C92" s="92" t="str">
        <x:v>6600</x:v>
      </x:c>
      <x:c r="D92" s="92" t="str">
        <x:v>Professional Fees</x:v>
      </x:c>
      <x:c r="E92" s="98" t="n">
        <x:v>-1881</x:v>
      </x:c>
      <x:c r="F92" s="92" t="str">
        <x:v>Synthetic GL export</x:v>
      </x:c>
    </x:row>
    <x:row r="93">
      <x:c r="A93" s="95" t="n">
        <x:v>46113</x:v>
      </x:c>
      <x:c r="B93" s="92" t="str">
        <x:v>G&amp;A</x:v>
      </x:c>
      <x:c r="C93" s="92" t="str">
        <x:v>4000</x:v>
      </x:c>
      <x:c r="D93" s="92" t="str">
        <x:v>Revenue</x:v>
      </x:c>
      <x:c r="E93" s="98" t="n">
        <x:v>15964</x:v>
      </x:c>
      <x:c r="F93" s="92" t="str">
        <x:v>Synthetic GL export</x:v>
      </x:c>
    </x:row>
    <x:row r="94">
      <x:c r="A94" s="95" t="n">
        <x:v>46113</x:v>
      </x:c>
      <x:c r="B94" s="92" t="str">
        <x:v>G&amp;A</x:v>
      </x:c>
      <x:c r="C94" s="92" t="str">
        <x:v>5000</x:v>
      </x:c>
      <x:c r="D94" s="92" t="str">
        <x:v>Cost of Sales</x:v>
      </x:c>
      <x:c r="E94" s="98" t="n">
        <x:v>-4318</x:v>
      </x:c>
      <x:c r="F94" s="92" t="str">
        <x:v>Synthetic GL export</x:v>
      </x:c>
    </x:row>
    <x:row r="95">
      <x:c r="A95" s="95" t="n">
        <x:v>46113</x:v>
      </x:c>
      <x:c r="B95" s="92" t="str">
        <x:v>G&amp;A</x:v>
      </x:c>
      <x:c r="C95" s="92" t="str">
        <x:v>6100</x:v>
      </x:c>
      <x:c r="D95" s="92" t="str">
        <x:v>Payroll</x:v>
      </x:c>
      <x:c r="E95" s="98" t="n">
        <x:v>-19282</x:v>
      </x:c>
      <x:c r="F95" s="92" t="str">
        <x:v>Synthetic GL export</x:v>
      </x:c>
    </x:row>
    <x:row r="96">
      <x:c r="A96" s="95" t="n">
        <x:v>46113</x:v>
      </x:c>
      <x:c r="B96" s="92" t="str">
        <x:v>G&amp;A</x:v>
      </x:c>
      <x:c r="C96" s="92" t="str">
        <x:v>6200</x:v>
      </x:c>
      <x:c r="D96" s="92" t="str">
        <x:v>Marketing</x:v>
      </x:c>
      <x:c r="E96" s="98" t="n">
        <x:v>-816</x:v>
      </x:c>
      <x:c r="F96" s="92" t="str">
        <x:v>Synthetic GL export</x:v>
      </x:c>
    </x:row>
    <x:row r="97">
      <x:c r="A97" s="95" t="n">
        <x:v>46113</x:v>
      </x:c>
      <x:c r="B97" s="92" t="str">
        <x:v>G&amp;A</x:v>
      </x:c>
      <x:c r="C97" s="92" t="str">
        <x:v>6300</x:v>
      </x:c>
      <x:c r="D97" s="92" t="str">
        <x:v>Rent</x:v>
      </x:c>
      <x:c r="E97" s="98" t="n">
        <x:v>-4600</x:v>
      </x:c>
      <x:c r="F97" s="92" t="str">
        <x:v>Synthetic GL export</x:v>
      </x:c>
    </x:row>
    <x:row r="98">
      <x:c r="A98" s="95" t="n">
        <x:v>46113</x:v>
      </x:c>
      <x:c r="B98" s="92" t="str">
        <x:v>G&amp;A</x:v>
      </x:c>
      <x:c r="C98" s="92" t="str">
        <x:v>6400</x:v>
      </x:c>
      <x:c r="D98" s="92" t="str">
        <x:v>Software</x:v>
      </x:c>
      <x:c r="E98" s="98" t="n">
        <x:v>-2927</x:v>
      </x:c>
      <x:c r="F98" s="92" t="str">
        <x:v>Synthetic GL export</x:v>
      </x:c>
    </x:row>
    <x:row r="99">
      <x:c r="A99" s="95" t="n">
        <x:v>46113</x:v>
      </x:c>
      <x:c r="B99" s="92" t="str">
        <x:v>G&amp;A</x:v>
      </x:c>
      <x:c r="C99" s="92" t="str">
        <x:v>6500</x:v>
      </x:c>
      <x:c r="D99" s="92" t="str">
        <x:v>Travel</x:v>
      </x:c>
      <x:c r="E99" s="98" t="n">
        <x:v>-1674</x:v>
      </x:c>
      <x:c r="F99" s="92" t="str">
        <x:v>Synthetic GL export</x:v>
      </x:c>
    </x:row>
    <x:row r="100">
      <x:c r="A100" s="95" t="n">
        <x:v>46113</x:v>
      </x:c>
      <x:c r="B100" s="92" t="str">
        <x:v>G&amp;A</x:v>
      </x:c>
      <x:c r="C100" s="92" t="str">
        <x:v>6600</x:v>
      </x:c>
      <x:c r="D100" s="92" t="str">
        <x:v>Professional Fees</x:v>
      </x:c>
      <x:c r="E100" s="98" t="n">
        <x:v>-5356</x:v>
      </x:c>
      <x:c r="F100" s="92" t="str">
        <x:v>Synthetic GL export</x:v>
      </x:c>
    </x:row>
    <x:row r="101">
      <x:c r="A101" s="95" t="n">
        <x:v>46143</x:v>
      </x:c>
      <x:c r="B101" s="92" t="str">
        <x:v>Sales</x:v>
      </x:c>
      <x:c r="C101" s="92" t="str">
        <x:v>4000</x:v>
      </x:c>
      <x:c r="D101" s="92" t="str">
        <x:v>Revenue</x:v>
      </x:c>
      <x:c r="E101" s="98" t="n">
        <x:v>157905</x:v>
      </x:c>
      <x:c r="F101" s="92" t="str">
        <x:v>Synthetic GL export</x:v>
      </x:c>
    </x:row>
    <x:row r="102">
      <x:c r="A102" s="95" t="n">
        <x:v>46143</x:v>
      </x:c>
      <x:c r="B102" s="92" t="str">
        <x:v>Sales</x:v>
      </x:c>
      <x:c r="C102" s="92" t="str">
        <x:v>5000</x:v>
      </x:c>
      <x:c r="D102" s="92" t="str">
        <x:v>Cost of Sales</x:v>
      </x:c>
      <x:c r="E102" s="98" t="n">
        <x:v>-35640</x:v>
      </x:c>
      <x:c r="F102" s="92" t="str">
        <x:v>Synthetic GL export</x:v>
      </x:c>
    </x:row>
    <x:row r="103">
      <x:c r="A103" s="95" t="n">
        <x:v>46143</x:v>
      </x:c>
      <x:c r="B103" s="92" t="str">
        <x:v>Sales</x:v>
      </x:c>
      <x:c r="C103" s="92" t="str">
        <x:v>6100</x:v>
      </x:c>
      <x:c r="D103" s="92" t="str">
        <x:v>Payroll</x:v>
      </x:c>
      <x:c r="E103" s="98" t="n">
        <x:v>-25210</x:v>
      </x:c>
      <x:c r="F103" s="92" t="str">
        <x:v>Synthetic GL export</x:v>
      </x:c>
    </x:row>
    <x:row r="104">
      <x:c r="A104" s="95" t="n">
        <x:v>46143</x:v>
      </x:c>
      <x:c r="B104" s="92" t="str">
        <x:v>Sales</x:v>
      </x:c>
      <x:c r="C104" s="92" t="str">
        <x:v>6200</x:v>
      </x:c>
      <x:c r="D104" s="92" t="str">
        <x:v>Marketing</x:v>
      </x:c>
      <x:c r="E104" s="98" t="n">
        <x:v>-13388</x:v>
      </x:c>
      <x:c r="F104" s="92" t="str">
        <x:v>Synthetic GL export</x:v>
      </x:c>
    </x:row>
    <x:row r="105">
      <x:c r="A105" s="95" t="n">
        <x:v>46143</x:v>
      </x:c>
      <x:c r="B105" s="92" t="str">
        <x:v>Sales</x:v>
      </x:c>
      <x:c r="C105" s="92" t="str">
        <x:v>6300</x:v>
      </x:c>
      <x:c r="D105" s="92" t="str">
        <x:v>Rent</x:v>
      </x:c>
      <x:c r="E105" s="98" t="n">
        <x:v>-5356</x:v>
      </x:c>
      <x:c r="F105" s="92" t="str">
        <x:v>Synthetic GL export</x:v>
      </x:c>
    </x:row>
    <x:row r="106">
      <x:c r="A106" s="95" t="n">
        <x:v>46143</x:v>
      </x:c>
      <x:c r="B106" s="92" t="str">
        <x:v>Sales</x:v>
      </x:c>
      <x:c r="C106" s="92" t="str">
        <x:v>6400</x:v>
      </x:c>
      <x:c r="D106" s="92" t="str">
        <x:v>Software</x:v>
      </x:c>
      <x:c r="E106" s="98" t="n">
        <x:v>-2596</x:v>
      </x:c>
      <x:c r="F106" s="92" t="str">
        <x:v>Synthetic GL export</x:v>
      </x:c>
    </x:row>
    <x:row r="107">
      <x:c r="A107" s="95" t="n">
        <x:v>46143</x:v>
      </x:c>
      <x:c r="B107" s="92" t="str">
        <x:v>Sales</x:v>
      </x:c>
      <x:c r="C107" s="92" t="str">
        <x:v>6500</x:v>
      </x:c>
      <x:c r="D107" s="92" t="str">
        <x:v>Travel</x:v>
      </x:c>
      <x:c r="E107" s="98" t="n">
        <x:v>-4086</x:v>
      </x:c>
      <x:c r="F107" s="92" t="str">
        <x:v>Synthetic GL export</x:v>
      </x:c>
    </x:row>
    <x:row r="108">
      <x:c r="A108" s="95" t="n">
        <x:v>46143</x:v>
      </x:c>
      <x:c r="B108" s="92" t="str">
        <x:v>Sales</x:v>
      </x:c>
      <x:c r="C108" s="92" t="str">
        <x:v>6600</x:v>
      </x:c>
      <x:c r="D108" s="92" t="str">
        <x:v>Professional Fees</x:v>
      </x:c>
      <x:c r="E108" s="98" t="n">
        <x:v>-2716</x:v>
      </x:c>
      <x:c r="F108" s="92" t="str">
        <x:v>Synthetic GL export</x:v>
      </x:c>
    </x:row>
    <x:row r="109">
      <x:c r="A109" s="95" t="n">
        <x:v>46143</x:v>
      </x:c>
      <x:c r="B109" s="92" t="str">
        <x:v>Operations</x:v>
      </x:c>
      <x:c r="C109" s="92" t="str">
        <x:v>4000</x:v>
      </x:c>
      <x:c r="D109" s="92" t="str">
        <x:v>Revenue</x:v>
      </x:c>
      <x:c r="E109" s="98" t="n">
        <x:v>29568</x:v>
      </x:c>
      <x:c r="F109" s="92" t="str">
        <x:v>Synthetic GL export</x:v>
      </x:c>
    </x:row>
    <x:row r="110">
      <x:c r="A110" s="95" t="n">
        <x:v>46143</x:v>
      </x:c>
      <x:c r="B110" s="92" t="str">
        <x:v>Operations</x:v>
      </x:c>
      <x:c r="C110" s="92" t="str">
        <x:v>5000</x:v>
      </x:c>
      <x:c r="D110" s="92" t="str">
        <x:v>Cost of Sales</x:v>
      </x:c>
      <x:c r="E110" s="98" t="n">
        <x:v>-7932</x:v>
      </x:c>
      <x:c r="F110" s="92" t="str">
        <x:v>Synthetic GL export</x:v>
      </x:c>
    </x:row>
    <x:row r="111">
      <x:c r="A111" s="95" t="n">
        <x:v>46143</x:v>
      </x:c>
      <x:c r="B111" s="92" t="str">
        <x:v>Operations</x:v>
      </x:c>
      <x:c r="C111" s="92" t="str">
        <x:v>6100</x:v>
      </x:c>
      <x:c r="D111" s="92" t="str">
        <x:v>Payroll</x:v>
      </x:c>
      <x:c r="E111" s="98" t="n">
        <x:v>-31918</x:v>
      </x:c>
      <x:c r="F111" s="92" t="str">
        <x:v>Synthetic GL export</x:v>
      </x:c>
    </x:row>
    <x:row r="112">
      <x:c r="A112" s="95" t="n">
        <x:v>46143</x:v>
      </x:c>
      <x:c r="B112" s="92" t="str">
        <x:v>Operations</x:v>
      </x:c>
      <x:c r="C112" s="92" t="str">
        <x:v>6200</x:v>
      </x:c>
      <x:c r="D112" s="92" t="str">
        <x:v>Marketing</x:v>
      </x:c>
      <x:c r="E112" s="98" t="n">
        <x:v>-1152</x:v>
      </x:c>
      <x:c r="F112" s="92" t="str">
        <x:v>Synthetic GL export</x:v>
      </x:c>
    </x:row>
    <x:row r="113">
      <x:c r="A113" s="95" t="n">
        <x:v>46143</x:v>
      </x:c>
      <x:c r="B113" s="92" t="str">
        <x:v>Operations</x:v>
      </x:c>
      <x:c r="C113" s="92" t="str">
        <x:v>6300</x:v>
      </x:c>
      <x:c r="D113" s="92" t="str">
        <x:v>Rent</x:v>
      </x:c>
      <x:c r="E113" s="98" t="n">
        <x:v>-8262</x:v>
      </x:c>
      <x:c r="F113" s="92" t="str">
        <x:v>Synthetic GL export</x:v>
      </x:c>
    </x:row>
    <x:row r="114">
      <x:c r="A114" s="95" t="n">
        <x:v>46143</x:v>
      </x:c>
      <x:c r="B114" s="92" t="str">
        <x:v>Operations</x:v>
      </x:c>
      <x:c r="C114" s="92" t="str">
        <x:v>6400</x:v>
      </x:c>
      <x:c r="D114" s="92" t="str">
        <x:v>Software</x:v>
      </x:c>
      <x:c r="E114" s="98" t="n">
        <x:v>-3295</x:v>
      </x:c>
      <x:c r="F114" s="92" t="str">
        <x:v>Synthetic GL export</x:v>
      </x:c>
    </x:row>
    <x:row r="115">
      <x:c r="A115" s="95" t="n">
        <x:v>46143</x:v>
      </x:c>
      <x:c r="B115" s="92" t="str">
        <x:v>Operations</x:v>
      </x:c>
      <x:c r="C115" s="92" t="str">
        <x:v>6500</x:v>
      </x:c>
      <x:c r="D115" s="92" t="str">
        <x:v>Travel</x:v>
      </x:c>
      <x:c r="E115" s="98" t="n">
        <x:v>-2258</x:v>
      </x:c>
      <x:c r="F115" s="92" t="str">
        <x:v>Synthetic GL export</x:v>
      </x:c>
    </x:row>
    <x:row r="116">
      <x:c r="A116" s="95" t="n">
        <x:v>46143</x:v>
      </x:c>
      <x:c r="B116" s="92" t="str">
        <x:v>Operations</x:v>
      </x:c>
      <x:c r="C116" s="92" t="str">
        <x:v>6600</x:v>
      </x:c>
      <x:c r="D116" s="92" t="str">
        <x:v>Professional Fees</x:v>
      </x:c>
      <x:c r="E116" s="98" t="n">
        <x:v>-1938</x:v>
      </x:c>
      <x:c r="F116" s="92" t="str">
        <x:v>Synthetic GL export</x:v>
      </x:c>
    </x:row>
    <x:row r="117">
      <x:c r="A117" s="95" t="n">
        <x:v>46143</x:v>
      </x:c>
      <x:c r="B117" s="92" t="str">
        <x:v>G&amp;A</x:v>
      </x:c>
      <x:c r="C117" s="92" t="str">
        <x:v>4000</x:v>
      </x:c>
      <x:c r="D117" s="92" t="str">
        <x:v>Revenue</x:v>
      </x:c>
      <x:c r="E117" s="98" t="n">
        <x:v>16830</x:v>
      </x:c>
      <x:c r="F117" s="92" t="str">
        <x:v>Synthetic GL export</x:v>
      </x:c>
    </x:row>
    <x:row r="118">
      <x:c r="A118" s="95" t="n">
        <x:v>46143</x:v>
      </x:c>
      <x:c r="B118" s="92" t="str">
        <x:v>G&amp;A</x:v>
      </x:c>
      <x:c r="C118" s="92" t="str">
        <x:v>5000</x:v>
      </x:c>
      <x:c r="D118" s="92" t="str">
        <x:v>Cost of Sales</x:v>
      </x:c>
      <x:c r="E118" s="98" t="n">
        <x:v>-4717</x:v>
      </x:c>
      <x:c r="F118" s="92" t="str">
        <x:v>Synthetic GL export</x:v>
      </x:c>
    </x:row>
    <x:row r="119">
      <x:c r="A119" s="95" t="n">
        <x:v>46143</x:v>
      </x:c>
      <x:c r="B119" s="92" t="str">
        <x:v>G&amp;A</x:v>
      </x:c>
      <x:c r="C119" s="92" t="str">
        <x:v>6100</x:v>
      </x:c>
      <x:c r="D119" s="92" t="str">
        <x:v>Payroll</x:v>
      </x:c>
      <x:c r="E119" s="98" t="n">
        <x:v>-18158</x:v>
      </x:c>
      <x:c r="F119" s="92" t="str">
        <x:v>Synthetic GL export</x:v>
      </x:c>
    </x:row>
    <x:row r="120">
      <x:c r="A120" s="95" t="n">
        <x:v>46143</x:v>
      </x:c>
      <x:c r="B120" s="92" t="str">
        <x:v>G&amp;A</x:v>
      </x:c>
      <x:c r="C120" s="92" t="str">
        <x:v>6200</x:v>
      </x:c>
      <x:c r="D120" s="92" t="str">
        <x:v>Marketing</x:v>
      </x:c>
      <x:c r="E120" s="98" t="n">
        <x:v>-792</x:v>
      </x:c>
      <x:c r="F120" s="92" t="str">
        <x:v>Synthetic GL export</x:v>
      </x:c>
    </x:row>
    <x:row r="121">
      <x:c r="A121" s="95" t="n">
        <x:v>46143</x:v>
      </x:c>
      <x:c r="B121" s="92" t="str">
        <x:v>G&amp;A</x:v>
      </x:c>
      <x:c r="C121" s="92" t="str">
        <x:v>6300</x:v>
      </x:c>
      <x:c r="D121" s="92" t="str">
        <x:v>Rent</x:v>
      </x:c>
      <x:c r="E121" s="98" t="n">
        <x:v>-4646</x:v>
      </x:c>
      <x:c r="F121" s="92" t="str">
        <x:v>Synthetic GL export</x:v>
      </x:c>
    </x:row>
    <x:row r="122">
      <x:c r="A122" s="95" t="n">
        <x:v>46143</x:v>
      </x:c>
      <x:c r="B122" s="92" t="str">
        <x:v>G&amp;A</x:v>
      </x:c>
      <x:c r="C122" s="92" t="str">
        <x:v>6400</x:v>
      </x:c>
      <x:c r="D122" s="92" t="str">
        <x:v>Software</x:v>
      </x:c>
      <x:c r="E122" s="98" t="n">
        <x:v>-3106</x:v>
      </x:c>
      <x:c r="F122" s="92" t="str">
        <x:v>Synthetic GL export</x:v>
      </x:c>
    </x:row>
    <x:row r="123">
      <x:c r="A123" s="95" t="n">
        <x:v>46143</x:v>
      </x:c>
      <x:c r="B123" s="92" t="str">
        <x:v>G&amp;A</x:v>
      </x:c>
      <x:c r="C123" s="92" t="str">
        <x:v>6500</x:v>
      </x:c>
      <x:c r="D123" s="92" t="str">
        <x:v>Travel</x:v>
      </x:c>
      <x:c r="E123" s="98" t="n">
        <x:v>-1720</x:v>
      </x:c>
      <x:c r="F123" s="92" t="str">
        <x:v>Synthetic GL export</x:v>
      </x:c>
    </x:row>
    <x:row r="124">
      <x:c r="A124" s="95" t="n">
        <x:v>46143</x:v>
      </x:c>
      <x:c r="B124" s="92" t="str">
        <x:v>G&amp;A</x:v>
      </x:c>
      <x:c r="C124" s="92" t="str">
        <x:v>6600</x:v>
      </x:c>
      <x:c r="D124" s="92" t="str">
        <x:v>Professional Fees</x:v>
      </x:c>
      <x:c r="E124" s="98" t="n">
        <x:v>-5096</x:v>
      </x:c>
      <x:c r="F124" s="92" t="str">
        <x:v>Synthetic GL export</x:v>
      </x:c>
    </x:row>
    <x:row r="125">
      <x:c r="A125" s="95" t="n">
        <x:v>46174</x:v>
      </x:c>
      <x:c r="B125" s="92" t="str">
        <x:v>Sales</x:v>
      </x:c>
      <x:c r="C125" s="92" t="str">
        <x:v>4000</x:v>
      </x:c>
      <x:c r="D125" s="92" t="str">
        <x:v>Revenue</x:v>
      </x:c>
      <x:c r="E125" s="98" t="n">
        <x:v>156600</x:v>
      </x:c>
      <x:c r="F125" s="92" t="str">
        <x:v>Synthetic GL export</x:v>
      </x:c>
    </x:row>
    <x:row r="126">
      <x:c r="A126" s="95" t="n">
        <x:v>46174</x:v>
      </x:c>
      <x:c r="B126" s="92" t="str">
        <x:v>Sales</x:v>
      </x:c>
      <x:c r="C126" s="92" t="str">
        <x:v>5000</x:v>
      </x:c>
      <x:c r="D126" s="92" t="str">
        <x:v>Cost of Sales</x:v>
      </x:c>
      <x:c r="E126" s="98" t="n">
        <x:v>-35937</x:v>
      </x:c>
      <x:c r="F126" s="92" t="str">
        <x:v>Synthetic GL export</x:v>
      </x:c>
    </x:row>
    <x:row r="127">
      <x:c r="A127" s="95" t="n">
        <x:v>46174</x:v>
      </x:c>
      <x:c r="B127" s="92" t="str">
        <x:v>Sales</x:v>
      </x:c>
      <x:c r="C127" s="92" t="str">
        <x:v>6100</x:v>
      </x:c>
      <x:c r="D127" s="92" t="str">
        <x:v>Payroll</x:v>
      </x:c>
      <x:c r="E127" s="98" t="n">
        <x:v>-25704</x:v>
      </x:c>
      <x:c r="F127" s="92" t="str">
        <x:v>Synthetic GL export</x:v>
      </x:c>
    </x:row>
    <x:row r="128">
      <x:c r="A128" s="95" t="n">
        <x:v>46174</x:v>
      </x:c>
      <x:c r="B128" s="92" t="str">
        <x:v>Sales</x:v>
      </x:c>
      <x:c r="C128" s="92" t="str">
        <x:v>6200</x:v>
      </x:c>
      <x:c r="D128" s="92" t="str">
        <x:v>Marketing</x:v>
      </x:c>
      <x:c r="E128" s="98" t="n">
        <x:v>-12600</x:v>
      </x:c>
      <x:c r="F128" s="92" t="str">
        <x:v>Synthetic GL export</x:v>
      </x:c>
    </x:row>
    <x:row r="129">
      <x:c r="A129" s="95" t="n">
        <x:v>46174</x:v>
      </x:c>
      <x:c r="B129" s="92" t="str">
        <x:v>Sales</x:v>
      </x:c>
      <x:c r="C129" s="92" t="str">
        <x:v>6300</x:v>
      </x:c>
      <x:c r="D129" s="92" t="str">
        <x:v>Rent</x:v>
      </x:c>
      <x:c r="E129" s="98" t="n">
        <x:v>-5148</x:v>
      </x:c>
      <x:c r="F129" s="92" t="str">
        <x:v>Synthetic GL export</x:v>
      </x:c>
    </x:row>
    <x:row r="130">
      <x:c r="A130" s="95" t="n">
        <x:v>46174</x:v>
      </x:c>
      <x:c r="B130" s="92" t="str">
        <x:v>Sales</x:v>
      </x:c>
      <x:c r="C130" s="92" t="str">
        <x:v>6400</x:v>
      </x:c>
      <x:c r="D130" s="92" t="str">
        <x:v>Software</x:v>
      </x:c>
      <x:c r="E130" s="98" t="n">
        <x:v>-2570</x:v>
      </x:c>
      <x:c r="F130" s="92" t="str">
        <x:v>Synthetic GL export</x:v>
      </x:c>
    </x:row>
    <x:row r="131">
      <x:c r="A131" s="95" t="n">
        <x:v>46174</x:v>
      </x:c>
      <x:c r="B131" s="92" t="str">
        <x:v>Sales</x:v>
      </x:c>
      <x:c r="C131" s="92" t="str">
        <x:v>6500</x:v>
      </x:c>
      <x:c r="D131" s="92" t="str">
        <x:v>Travel</x:v>
      </x:c>
      <x:c r="E131" s="98" t="n">
        <x:v>-4195</x:v>
      </x:c>
      <x:c r="F131" s="92" t="str">
        <x:v>Synthetic GL export</x:v>
      </x:c>
    </x:row>
    <x:row r="132">
      <x:c r="A132" s="95" t="n">
        <x:v>46174</x:v>
      </x:c>
      <x:c r="B132" s="92" t="str">
        <x:v>Sales</x:v>
      </x:c>
      <x:c r="C132" s="92" t="str">
        <x:v>6600</x:v>
      </x:c>
      <x:c r="D132" s="92" t="str">
        <x:v>Professional Fees</x:v>
      </x:c>
      <x:c r="E132" s="98" t="n">
        <x:v>-2772</x:v>
      </x:c>
      <x:c r="F132" s="92" t="str">
        <x:v>Synthetic GL export</x:v>
      </x:c>
    </x:row>
    <x:row r="133">
      <x:c r="A133" s="95" t="n">
        <x:v>46174</x:v>
      </x:c>
      <x:c r="B133" s="92" t="str">
        <x:v>Operations</x:v>
      </x:c>
      <x:c r="C133" s="92" t="str">
        <x:v>4000</x:v>
      </x:c>
      <x:c r="D133" s="92" t="str">
        <x:v>Revenue</x:v>
      </x:c>
      <x:c r="E133" s="98" t="n">
        <x:v>30240</x:v>
      </x:c>
      <x:c r="F133" s="92" t="str">
        <x:v>Synthetic GL export</x:v>
      </x:c>
    </x:row>
    <x:row r="134">
      <x:c r="A134" s="95" t="n">
        <x:v>46174</x:v>
      </x:c>
      <x:c r="B134" s="92" t="str">
        <x:v>Operations</x:v>
      </x:c>
      <x:c r="C134" s="92" t="str">
        <x:v>5000</x:v>
      </x:c>
      <x:c r="D134" s="92" t="str">
        <x:v>Cost of Sales</x:v>
      </x:c>
      <x:c r="E134" s="98" t="n">
        <x:v>-7603</x:v>
      </x:c>
      <x:c r="F134" s="92" t="str">
        <x:v>Synthetic GL export</x:v>
      </x:c>
    </x:row>
    <x:row r="135">
      <x:c r="A135" s="95" t="n">
        <x:v>46174</x:v>
      </x:c>
      <x:c r="B135" s="92" t="str">
        <x:v>Operations</x:v>
      </x:c>
      <x:c r="C135" s="92" t="str">
        <x:v>6100</x:v>
      </x:c>
      <x:c r="D135" s="92" t="str">
        <x:v>Payroll</x:v>
      </x:c>
      <x:c r="E135" s="98" t="n">
        <x:v>-31248</x:v>
      </x:c>
      <x:c r="F135" s="92" t="str">
        <x:v>Synthetic GL export</x:v>
      </x:c>
    </x:row>
    <x:row r="136">
      <x:c r="A136" s="95" t="n">
        <x:v>46174</x:v>
      </x:c>
      <x:c r="B136" s="92" t="str">
        <x:v>Operations</x:v>
      </x:c>
      <x:c r="C136" s="92" t="str">
        <x:v>6200</x:v>
      </x:c>
      <x:c r="D136" s="92" t="str">
        <x:v>Marketing</x:v>
      </x:c>
      <x:c r="E136" s="98" t="n">
        <x:v>-1152</x:v>
      </x:c>
      <x:c r="F136" s="92" t="str">
        <x:v>Synthetic GL export</x:v>
      </x:c>
    </x:row>
    <x:row r="137">
      <x:c r="A137" s="95" t="n">
        <x:v>46174</x:v>
      </x:c>
      <x:c r="B137" s="92" t="str">
        <x:v>Operations</x:v>
      </x:c>
      <x:c r="C137" s="92" t="str">
        <x:v>6300</x:v>
      </x:c>
      <x:c r="D137" s="92" t="str">
        <x:v>Rent</x:v>
      </x:c>
      <x:c r="E137" s="98" t="n">
        <x:v>-7776</x:v>
      </x:c>
      <x:c r="F137" s="92" t="str">
        <x:v>Synthetic GL export</x:v>
      </x:c>
    </x:row>
    <x:row r="138">
      <x:c r="A138" s="95" t="n">
        <x:v>46174</x:v>
      </x:c>
      <x:c r="B138" s="92" t="str">
        <x:v>Operations</x:v>
      </x:c>
      <x:c r="C138" s="92" t="str">
        <x:v>6400</x:v>
      </x:c>
      <x:c r="D138" s="92" t="str">
        <x:v>Software</x:v>
      </x:c>
      <x:c r="E138" s="98" t="n">
        <x:v>-3226</x:v>
      </x:c>
      <x:c r="F138" s="92" t="str">
        <x:v>Synthetic GL export</x:v>
      </x:c>
    </x:row>
    <x:row r="139">
      <x:c r="A139" s="95" t="n">
        <x:v>46174</x:v>
      </x:c>
      <x:c r="B139" s="92" t="str">
        <x:v>Operations</x:v>
      </x:c>
      <x:c r="C139" s="92" t="str">
        <x:v>6500</x:v>
      </x:c>
      <x:c r="D139" s="92" t="str">
        <x:v>Travel</x:v>
      </x:c>
      <x:c r="E139" s="98" t="n">
        <x:v>-2318</x:v>
      </x:c>
      <x:c r="F139" s="92" t="str">
        <x:v>Synthetic GL export</x:v>
      </x:c>
    </x:row>
    <x:row r="140">
      <x:c r="A140" s="95" t="n">
        <x:v>46174</x:v>
      </x:c>
      <x:c r="B140" s="92" t="str">
        <x:v>Operations</x:v>
      </x:c>
      <x:c r="C140" s="92" t="str">
        <x:v>6600</x:v>
      </x:c>
      <x:c r="D140" s="92" t="str">
        <x:v>Professional Fees</x:v>
      </x:c>
      <x:c r="E140" s="98" t="n">
        <x:v>-1824</x:v>
      </x:c>
      <x:c r="F140" s="92" t="str">
        <x:v>Synthetic GL export</x:v>
      </x:c>
    </x:row>
    <x:row r="141">
      <x:c r="A141" s="95" t="n">
        <x:v>46174</x:v>
      </x:c>
      <x:c r="B141" s="92" t="str">
        <x:v>G&amp;A</x:v>
      </x:c>
      <x:c r="C141" s="92" t="str">
        <x:v>4000</x:v>
      </x:c>
      <x:c r="D141" s="92" t="str">
        <x:v>Revenue</x:v>
      </x:c>
      <x:c r="E141" s="98" t="n">
        <x:v>16200</x:v>
      </x:c>
      <x:c r="F141" s="92" t="str">
        <x:v>Synthetic GL export</x:v>
      </x:c>
    </x:row>
    <x:row r="142">
      <x:c r="A142" s="95" t="n">
        <x:v>46174</x:v>
      </x:c>
      <x:c r="B142" s="92" t="str">
        <x:v>G&amp;A</x:v>
      </x:c>
      <x:c r="C142" s="92" t="str">
        <x:v>5000</x:v>
      </x:c>
      <x:c r="D142" s="92" t="str">
        <x:v>Cost of Sales</x:v>
      </x:c>
      <x:c r="E142" s="98" t="n">
        <x:v>-4712</x:v>
      </x:c>
      <x:c r="F142" s="92" t="str">
        <x:v>Synthetic GL export</x:v>
      </x:c>
    </x:row>
    <x:row r="143">
      <x:c r="A143" s="95" t="n">
        <x:v>46174</x:v>
      </x:c>
      <x:c r="B143" s="92" t="str">
        <x:v>G&amp;A</x:v>
      </x:c>
      <x:c r="C143" s="92" t="str">
        <x:v>6100</x:v>
      </x:c>
      <x:c r="D143" s="92" t="str">
        <x:v>Payroll</x:v>
      </x:c>
      <x:c r="E143" s="98" t="n">
        <x:v>-18711</x:v>
      </x:c>
      <x:c r="F143" s="92" t="str">
        <x:v>Synthetic GL export</x:v>
      </x:c>
    </x:row>
    <x:row r="144">
      <x:c r="A144" s="95" t="n">
        <x:v>46174</x:v>
      </x:c>
      <x:c r="B144" s="92" t="str">
        <x:v>G&amp;A</x:v>
      </x:c>
      <x:c r="C144" s="92" t="str">
        <x:v>6200</x:v>
      </x:c>
      <x:c r="D144" s="92" t="str">
        <x:v>Marketing</x:v>
      </x:c>
      <x:c r="E144" s="98" t="n">
        <x:v>-768</x:v>
      </x:c>
      <x:c r="F144" s="92" t="str">
        <x:v>Synthetic GL export</x:v>
      </x:c>
    </x:row>
    <x:row r="145">
      <x:c r="A145" s="95" t="n">
        <x:v>46174</x:v>
      </x:c>
      <x:c r="B145" s="92" t="str">
        <x:v>G&amp;A</x:v>
      </x:c>
      <x:c r="C145" s="92" t="str">
        <x:v>6300</x:v>
      </x:c>
      <x:c r="D145" s="92" t="str">
        <x:v>Rent</x:v>
      </x:c>
      <x:c r="E145" s="98" t="n">
        <x:v>-4692</x:v>
      </x:c>
      <x:c r="F145" s="92" t="str">
        <x:v>Synthetic GL export</x:v>
      </x:c>
    </x:row>
    <x:row r="146">
      <x:c r="A146" s="95" t="n">
        <x:v>46174</x:v>
      </x:c>
      <x:c r="B146" s="92" t="str">
        <x:v>G&amp;A</x:v>
      </x:c>
      <x:c r="C146" s="92" t="str">
        <x:v>6400</x:v>
      </x:c>
      <x:c r="D146" s="92" t="str">
        <x:v>Software</x:v>
      </x:c>
      <x:c r="E146" s="98" t="n">
        <x:v>-3015</x:v>
      </x:c>
      <x:c r="F146" s="92" t="str">
        <x:v>Synthetic GL export</x:v>
      </x:c>
    </x:row>
    <x:row r="147">
      <x:c r="A147" s="95" t="n">
        <x:v>46174</x:v>
      </x:c>
      <x:c r="B147" s="92" t="str">
        <x:v>G&amp;A</x:v>
      </x:c>
      <x:c r="C147" s="92" t="str">
        <x:v>6500</x:v>
      </x:c>
      <x:c r="D147" s="92" t="str">
        <x:v>Travel</x:v>
      </x:c>
      <x:c r="E147" s="98" t="n">
        <x:v>-1766</x:v>
      </x:c>
      <x:c r="F147" s="92" t="str">
        <x:v>Synthetic GL export</x:v>
      </x:c>
    </x:row>
    <x:row r="148">
      <x:c r="A148" s="96" t="n">
        <x:v>46174</x:v>
      </x:c>
      <x:c r="B148" s="93" t="str">
        <x:v>G&amp;A</x:v>
      </x:c>
      <x:c r="C148" s="93" t="str">
        <x:v>6600</x:v>
      </x:c>
      <x:c r="D148" s="93" t="str">
        <x:v>Professional Fees</x:v>
      </x:c>
      <x:c r="E148" s="99" t="n">
        <x:v>-8486</x:v>
      </x:c>
      <x:c r="F148" s="93" t="str">
        <x:v>Synthetic GL export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5" hidden="0" customWidth="1"/>
    <x:col min="4" max="4" width="25" hidden="0" customWidth="1"/>
    <x:col min="5" max="5" width="17" hidden="0" customWidth="1"/>
    <x:col min="6" max="6" width="30" hidden="0" customWidth="1"/>
  </x:cols>
  <x:sheetData>
    <x:row r="1" ht="34" customHeight="1">
      <x:c r="A1" s="3" t="str">
        <x:v>Budget Input</x:v>
      </x:c>
      <x:c r="B1" s="3" t="str">
        <x:v>Budget Input</x:v>
      </x:c>
      <x:c r="C1" s="3" t="str">
        <x:v>Budget Input</x:v>
      </x:c>
      <x:c r="D1" s="3" t="str">
        <x:v>Budget Input</x:v>
      </x:c>
      <x:c r="E1" s="3" t="str">
        <x:v>Budget Input</x:v>
      </x:c>
      <x:c r="F1" s="3" t="str">
        <x:v>Budget Input</x:v>
      </x:c>
    </x:row>
    <x:row r="2" ht="30" customHeight="1">
      <x:c r="A2" s="7" t="str">
        <x:v>Synthetic board-approved budget by period, department, and account.</x:v>
      </x:c>
      <x:c r="B2" s="7" t="str">
        <x:v>Synthetic board-approved budget by period, department, and account.</x:v>
      </x:c>
      <x:c r="C2" s="7" t="str">
        <x:v>Synthetic board-approved budget by period, department, and account.</x:v>
      </x:c>
      <x:c r="D2" s="7" t="str">
        <x:v>Synthetic board-approved budget by period, department, and account.</x:v>
      </x:c>
      <x:c r="E2" s="7" t="str">
        <x:v>Synthetic board-approved budget by period, department, and account.</x:v>
      </x:c>
      <x:c r="F2" s="7" t="str">
        <x:v>Synthetic board-approved budget by period, department, and account.</x:v>
      </x:c>
    </x:row>
    <x:row r="4" ht="28" customHeight="1">
      <x:c r="A4" s="25" t="str">
        <x:v>Period</x:v>
      </x:c>
      <x:c r="B4" s="26" t="str">
        <x:v>Department</x:v>
      </x:c>
      <x:c r="C4" s="26" t="str">
        <x:v>Account Code</x:v>
      </x:c>
      <x:c r="D4" s="26" t="str">
        <x:v>Account Name</x:v>
      </x:c>
      <x:c r="E4" s="26" t="str">
        <x:v>Budget Amount</x:v>
      </x:c>
      <x:c r="F4" s="27" t="str">
        <x:v>Source</x:v>
      </x:c>
    </x:row>
    <x:row r="5">
      <x:c r="A5" s="94" t="n">
        <x:v>46023</x:v>
      </x:c>
      <x:c r="B5" s="91" t="str">
        <x:v>Sales</x:v>
      </x:c>
      <x:c r="C5" s="91" t="str">
        <x:v>4000</x:v>
      </x:c>
      <x:c r="D5" s="91" t="str">
        <x:v>Revenue</x:v>
      </x:c>
      <x:c r="E5" s="97" t="n">
        <x:v>145000</x:v>
      </x:c>
      <x:c r="F5" s="91" t="str">
        <x:v>Board-approved FY2026 budget</x:v>
      </x:c>
    </x:row>
    <x:row r="6">
      <x:c r="A6" s="95" t="n">
        <x:v>46023</x:v>
      </x:c>
      <x:c r="B6" s="92" t="str">
        <x:v>Sales</x:v>
      </x:c>
      <x:c r="C6" s="92" t="str">
        <x:v>5000</x:v>
      </x:c>
      <x:c r="D6" s="92" t="str">
        <x:v>Cost of Sales</x:v>
      </x:c>
      <x:c r="E6" s="98" t="n">
        <x:v>-33000</x:v>
      </x:c>
      <x:c r="F6" s="92" t="str">
        <x:v>Board-approved FY2026 budget</x:v>
      </x:c>
    </x:row>
    <x:row r="7">
      <x:c r="A7" s="95" t="n">
        <x:v>46023</x:v>
      </x:c>
      <x:c r="B7" s="92" t="str">
        <x:v>Sales</x:v>
      </x:c>
      <x:c r="C7" s="92" t="str">
        <x:v>6100</x:v>
      </x:c>
      <x:c r="D7" s="92" t="str">
        <x:v>Payroll</x:v>
      </x:c>
      <x:c r="E7" s="98" t="n">
        <x:v>-24000</x:v>
      </x:c>
      <x:c r="F7" s="92" t="str">
        <x:v>Board-approved FY2026 budget</x:v>
      </x:c>
    </x:row>
    <x:row r="8">
      <x:c r="A8" s="95" t="n">
        <x:v>46023</x:v>
      </x:c>
      <x:c r="B8" s="92" t="str">
        <x:v>Sales</x:v>
      </x:c>
      <x:c r="C8" s="92" t="str">
        <x:v>6200</x:v>
      </x:c>
      <x:c r="D8" s="92" t="str">
        <x:v>Marketing</x:v>
      </x:c>
      <x:c r="E8" s="98" t="n">
        <x:v>-10500</x:v>
      </x:c>
      <x:c r="F8" s="92" t="str">
        <x:v>Board-approved FY2026 budget</x:v>
      </x:c>
    </x:row>
    <x:row r="9">
      <x:c r="A9" s="95" t="n">
        <x:v>46023</x:v>
      </x:c>
      <x:c r="B9" s="92" t="str">
        <x:v>Sales</x:v>
      </x:c>
      <x:c r="C9" s="92" t="str">
        <x:v>6300</x:v>
      </x:c>
      <x:c r="D9" s="92" t="str">
        <x:v>Rent</x:v>
      </x:c>
      <x:c r="E9" s="98" t="n">
        <x:v>-5200</x:v>
      </x:c>
      <x:c r="F9" s="92" t="str">
        <x:v>Board-approved FY2026 budget</x:v>
      </x:c>
    </x:row>
    <x:row r="10">
      <x:c r="A10" s="95" t="n">
        <x:v>46023</x:v>
      </x:c>
      <x:c r="B10" s="92" t="str">
        <x:v>Sales</x:v>
      </x:c>
      <x:c r="C10" s="92" t="str">
        <x:v>6400</x:v>
      </x:c>
      <x:c r="D10" s="92" t="str">
        <x:v>Software</x:v>
      </x:c>
      <x:c r="E10" s="98" t="n">
        <x:v>-2400</x:v>
      </x:c>
      <x:c r="F10" s="92" t="str">
        <x:v>Board-approved FY2026 budget</x:v>
      </x:c>
    </x:row>
    <x:row r="11">
      <x:c r="A11" s="95" t="n">
        <x:v>46023</x:v>
      </x:c>
      <x:c r="B11" s="92" t="str">
        <x:v>Sales</x:v>
      </x:c>
      <x:c r="C11" s="92" t="str">
        <x:v>6500</x:v>
      </x:c>
      <x:c r="D11" s="92" t="str">
        <x:v>Travel</x:v>
      </x:c>
      <x:c r="E11" s="98" t="n">
        <x:v>-3800</x:v>
      </x:c>
      <x:c r="F11" s="92" t="str">
        <x:v>Board-approved FY2026 budget</x:v>
      </x:c>
    </x:row>
    <x:row r="12">
      <x:c r="A12" s="95" t="n">
        <x:v>46023</x:v>
      </x:c>
      <x:c r="B12" s="92" t="str">
        <x:v>Sales</x:v>
      </x:c>
      <x:c r="C12" s="92" t="str">
        <x:v>6600</x:v>
      </x:c>
      <x:c r="D12" s="92" t="str">
        <x:v>Professional Fees</x:v>
      </x:c>
      <x:c r="E12" s="98" t="n">
        <x:v>-2800</x:v>
      </x:c>
      <x:c r="F12" s="92" t="str">
        <x:v>Board-approved FY2026 budget</x:v>
      </x:c>
    </x:row>
    <x:row r="13">
      <x:c r="A13" s="95" t="n">
        <x:v>46023</x:v>
      </x:c>
      <x:c r="B13" s="92" t="str">
        <x:v>Operations</x:v>
      </x:c>
      <x:c r="C13" s="92" t="str">
        <x:v>4000</x:v>
      </x:c>
      <x:c r="D13" s="92" t="str">
        <x:v>Revenue</x:v>
      </x:c>
      <x:c r="E13" s="98" t="n">
        <x:v>28000</x:v>
      </x:c>
      <x:c r="F13" s="92" t="str">
        <x:v>Board-approved FY2026 budget</x:v>
      </x:c>
    </x:row>
    <x:row r="14">
      <x:c r="A14" s="95" t="n">
        <x:v>46023</x:v>
      </x:c>
      <x:c r="B14" s="92" t="str">
        <x:v>Operations</x:v>
      </x:c>
      <x:c r="C14" s="92" t="str">
        <x:v>5000</x:v>
      </x:c>
      <x:c r="D14" s="92" t="str">
        <x:v>Cost of Sales</x:v>
      </x:c>
      <x:c r="E14" s="98" t="n">
        <x:v>-7200</x:v>
      </x:c>
      <x:c r="F14" s="92" t="str">
        <x:v>Board-approved FY2026 budget</x:v>
      </x:c>
    </x:row>
    <x:row r="15">
      <x:c r="A15" s="95" t="n">
        <x:v>46023</x:v>
      </x:c>
      <x:c r="B15" s="92" t="str">
        <x:v>Operations</x:v>
      </x:c>
      <x:c r="C15" s="92" t="str">
        <x:v>6100</x:v>
      </x:c>
      <x:c r="D15" s="92" t="str">
        <x:v>Payroll</x:v>
      </x:c>
      <x:c r="E15" s="98" t="n">
        <x:v>-31000</x:v>
      </x:c>
      <x:c r="F15" s="92" t="str">
        <x:v>Board-approved FY2026 budget</x:v>
      </x:c>
    </x:row>
    <x:row r="16">
      <x:c r="A16" s="95" t="n">
        <x:v>46023</x:v>
      </x:c>
      <x:c r="B16" s="92" t="str">
        <x:v>Operations</x:v>
      </x:c>
      <x:c r="C16" s="92" t="str">
        <x:v>6200</x:v>
      </x:c>
      <x:c r="D16" s="92" t="str">
        <x:v>Marketing</x:v>
      </x:c>
      <x:c r="E16" s="98" t="n">
        <x:v>-1200</x:v>
      </x:c>
      <x:c r="F16" s="92" t="str">
        <x:v>Board-approved FY2026 budget</x:v>
      </x:c>
    </x:row>
    <x:row r="17">
      <x:c r="A17" s="95" t="n">
        <x:v>46023</x:v>
      </x:c>
      <x:c r="B17" s="92" t="str">
        <x:v>Operations</x:v>
      </x:c>
      <x:c r="C17" s="92" t="str">
        <x:v>6300</x:v>
      </x:c>
      <x:c r="D17" s="92" t="str">
        <x:v>Rent</x:v>
      </x:c>
      <x:c r="E17" s="98" t="n">
        <x:v>-8100</x:v>
      </x:c>
      <x:c r="F17" s="92" t="str">
        <x:v>Board-approved FY2026 budget</x:v>
      </x:c>
    </x:row>
    <x:row r="18">
      <x:c r="A18" s="95" t="n">
        <x:v>46023</x:v>
      </x:c>
      <x:c r="B18" s="92" t="str">
        <x:v>Operations</x:v>
      </x:c>
      <x:c r="C18" s="92" t="str">
        <x:v>6400</x:v>
      </x:c>
      <x:c r="D18" s="92" t="str">
        <x:v>Software</x:v>
      </x:c>
      <x:c r="E18" s="98" t="n">
        <x:v>-3200</x:v>
      </x:c>
      <x:c r="F18" s="92" t="str">
        <x:v>Board-approved FY2026 budget</x:v>
      </x:c>
    </x:row>
    <x:row r="19">
      <x:c r="A19" s="95" t="n">
        <x:v>46023</x:v>
      </x:c>
      <x:c r="B19" s="92" t="str">
        <x:v>Operations</x:v>
      </x:c>
      <x:c r="C19" s="92" t="str">
        <x:v>6500</x:v>
      </x:c>
      <x:c r="D19" s="92" t="str">
        <x:v>Travel</x:v>
      </x:c>
      <x:c r="E19" s="98" t="n">
        <x:v>-2100</x:v>
      </x:c>
      <x:c r="F19" s="92" t="str">
        <x:v>Board-approved FY2026 budget</x:v>
      </x:c>
    </x:row>
    <x:row r="20">
      <x:c r="A20" s="95" t="n">
        <x:v>46023</x:v>
      </x:c>
      <x:c r="B20" s="92" t="str">
        <x:v>Operations</x:v>
      </x:c>
      <x:c r="C20" s="92" t="str">
        <x:v>6600</x:v>
      </x:c>
      <x:c r="D20" s="92" t="str">
        <x:v>Professional Fees</x:v>
      </x:c>
      <x:c r="E20" s="98" t="n">
        <x:v>-1900</x:v>
      </x:c>
      <x:c r="F20" s="92" t="str">
        <x:v>Board-approved FY2026 budget</x:v>
      </x:c>
    </x:row>
    <x:row r="21">
      <x:c r="A21" s="95" t="n">
        <x:v>46023</x:v>
      </x:c>
      <x:c r="B21" s="92" t="str">
        <x:v>G&amp;A</x:v>
      </x:c>
      <x:c r="C21" s="92" t="str">
        <x:v>4000</x:v>
      </x:c>
      <x:c r="D21" s="92" t="str">
        <x:v>Revenue</x:v>
      </x:c>
      <x:c r="E21" s="98" t="n">
        <x:v>15000</x:v>
      </x:c>
      <x:c r="F21" s="92" t="str">
        <x:v>Board-approved FY2026 budget</x:v>
      </x:c>
    </x:row>
    <x:row r="22">
      <x:c r="A22" s="95" t="n">
        <x:v>46023</x:v>
      </x:c>
      <x:c r="B22" s="92" t="str">
        <x:v>G&amp;A</x:v>
      </x:c>
      <x:c r="C22" s="92" t="str">
        <x:v>5000</x:v>
      </x:c>
      <x:c r="D22" s="92" t="str">
        <x:v>Cost of Sales</x:v>
      </x:c>
      <x:c r="E22" s="98" t="n">
        <x:v>-4200</x:v>
      </x:c>
      <x:c r="F22" s="92" t="str">
        <x:v>Board-approved FY2026 budget</x:v>
      </x:c>
    </x:row>
    <x:row r="23">
      <x:c r="A23" s="95" t="n">
        <x:v>46023</x:v>
      </x:c>
      <x:c r="B23" s="92" t="str">
        <x:v>G&amp;A</x:v>
      </x:c>
      <x:c r="C23" s="92" t="str">
        <x:v>6100</x:v>
      </x:c>
      <x:c r="D23" s="92" t="str">
        <x:v>Payroll</x:v>
      </x:c>
      <x:c r="E23" s="98" t="n">
        <x:v>-18000</x:v>
      </x:c>
      <x:c r="F23" s="92" t="str">
        <x:v>Board-approved FY2026 budget</x:v>
      </x:c>
    </x:row>
    <x:row r="24">
      <x:c r="A24" s="95" t="n">
        <x:v>46023</x:v>
      </x:c>
      <x:c r="B24" s="92" t="str">
        <x:v>G&amp;A</x:v>
      </x:c>
      <x:c r="C24" s="92" t="str">
        <x:v>6200</x:v>
      </x:c>
      <x:c r="D24" s="92" t="str">
        <x:v>Marketing</x:v>
      </x:c>
      <x:c r="E24" s="98" t="n">
        <x:v>-800</x:v>
      </x:c>
      <x:c r="F24" s="92" t="str">
        <x:v>Board-approved FY2026 budget</x:v>
      </x:c>
    </x:row>
    <x:row r="25">
      <x:c r="A25" s="95" t="n">
        <x:v>46023</x:v>
      </x:c>
      <x:c r="B25" s="92" t="str">
        <x:v>G&amp;A</x:v>
      </x:c>
      <x:c r="C25" s="92" t="str">
        <x:v>6300</x:v>
      </x:c>
      <x:c r="D25" s="92" t="str">
        <x:v>Rent</x:v>
      </x:c>
      <x:c r="E25" s="98" t="n">
        <x:v>-4600</x:v>
      </x:c>
      <x:c r="F25" s="92" t="str">
        <x:v>Board-approved FY2026 budget</x:v>
      </x:c>
    </x:row>
    <x:row r="26">
      <x:c r="A26" s="95" t="n">
        <x:v>46023</x:v>
      </x:c>
      <x:c r="B26" s="92" t="str">
        <x:v>G&amp;A</x:v>
      </x:c>
      <x:c r="C26" s="92" t="str">
        <x:v>6400</x:v>
      </x:c>
      <x:c r="D26" s="92" t="str">
        <x:v>Software</x:v>
      </x:c>
      <x:c r="E26" s="98" t="n">
        <x:v>-2900</x:v>
      </x:c>
      <x:c r="F26" s="92" t="str">
        <x:v>Board-approved FY2026 budget</x:v>
      </x:c>
    </x:row>
    <x:row r="27">
      <x:c r="A27" s="95" t="n">
        <x:v>46023</x:v>
      </x:c>
      <x:c r="B27" s="92" t="str">
        <x:v>G&amp;A</x:v>
      </x:c>
      <x:c r="C27" s="92" t="str">
        <x:v>6500</x:v>
      </x:c>
      <x:c r="D27" s="92" t="str">
        <x:v>Travel</x:v>
      </x:c>
      <x:c r="E27" s="98" t="n">
        <x:v>-1600</x:v>
      </x:c>
      <x:c r="F27" s="92" t="str">
        <x:v>Board-approved FY2026 budget</x:v>
      </x:c>
    </x:row>
    <x:row r="28">
      <x:c r="A28" s="95" t="n">
        <x:v>46023</x:v>
      </x:c>
      <x:c r="B28" s="92" t="str">
        <x:v>G&amp;A</x:v>
      </x:c>
      <x:c r="C28" s="92" t="str">
        <x:v>6600</x:v>
      </x:c>
      <x:c r="D28" s="92" t="str">
        <x:v>Professional Fees</x:v>
      </x:c>
      <x:c r="E28" s="98" t="n">
        <x:v>-5200</x:v>
      </x:c>
      <x:c r="F28" s="92" t="str">
        <x:v>Board-approved FY2026 budget</x:v>
      </x:c>
    </x:row>
    <x:row r="29">
      <x:c r="A29" s="95" t="n">
        <x:v>46054</x:v>
      </x:c>
      <x:c r="B29" s="92" t="str">
        <x:v>Sales</x:v>
      </x:c>
      <x:c r="C29" s="92" t="str">
        <x:v>4000</x:v>
      </x:c>
      <x:c r="D29" s="92" t="str">
        <x:v>Revenue</x:v>
      </x:c>
      <x:c r="E29" s="98" t="n">
        <x:v>148625</x:v>
      </x:c>
      <x:c r="F29" s="92" t="str">
        <x:v>Board-approved FY2026 budget</x:v>
      </x:c>
    </x:row>
    <x:row r="30">
      <x:c r="A30" s="95" t="n">
        <x:v>46054</x:v>
      </x:c>
      <x:c r="B30" s="92" t="str">
        <x:v>Sales</x:v>
      </x:c>
      <x:c r="C30" s="92" t="str">
        <x:v>5000</x:v>
      </x:c>
      <x:c r="D30" s="92" t="str">
        <x:v>Cost of Sales</x:v>
      </x:c>
      <x:c r="E30" s="98" t="n">
        <x:v>-33660</x:v>
      </x:c>
      <x:c r="F30" s="92" t="str">
        <x:v>Board-approved FY2026 budget</x:v>
      </x:c>
    </x:row>
    <x:row r="31">
      <x:c r="A31" s="95" t="n">
        <x:v>46054</x:v>
      </x:c>
      <x:c r="B31" s="92" t="str">
        <x:v>Sales</x:v>
      </x:c>
      <x:c r="C31" s="92" t="str">
        <x:v>6100</x:v>
      </x:c>
      <x:c r="D31" s="92" t="str">
        <x:v>Payroll</x:v>
      </x:c>
      <x:c r="E31" s="98" t="n">
        <x:v>-24240</x:v>
      </x:c>
      <x:c r="F31" s="92" t="str">
        <x:v>Board-approved FY2026 budget</x:v>
      </x:c>
    </x:row>
    <x:row r="32">
      <x:c r="A32" s="95" t="n">
        <x:v>46054</x:v>
      </x:c>
      <x:c r="B32" s="92" t="str">
        <x:v>Sales</x:v>
      </x:c>
      <x:c r="C32" s="92" t="str">
        <x:v>6200</x:v>
      </x:c>
      <x:c r="D32" s="92" t="str">
        <x:v>Marketing</x:v>
      </x:c>
      <x:c r="E32" s="98" t="n">
        <x:v>-10500</x:v>
      </x:c>
      <x:c r="F32" s="92" t="str">
        <x:v>Board-approved FY2026 budget</x:v>
      </x:c>
    </x:row>
    <x:row r="33">
      <x:c r="A33" s="95" t="n">
        <x:v>46054</x:v>
      </x:c>
      <x:c r="B33" s="92" t="str">
        <x:v>Sales</x:v>
      </x:c>
      <x:c r="C33" s="92" t="str">
        <x:v>6300</x:v>
      </x:c>
      <x:c r="D33" s="92" t="str">
        <x:v>Rent</x:v>
      </x:c>
      <x:c r="E33" s="98" t="n">
        <x:v>-5200</x:v>
      </x:c>
      <x:c r="F33" s="92" t="str">
        <x:v>Board-approved FY2026 budget</x:v>
      </x:c>
    </x:row>
    <x:row r="34">
      <x:c r="A34" s="95" t="n">
        <x:v>46054</x:v>
      </x:c>
      <x:c r="B34" s="92" t="str">
        <x:v>Sales</x:v>
      </x:c>
      <x:c r="C34" s="92" t="str">
        <x:v>6400</x:v>
      </x:c>
      <x:c r="D34" s="92" t="str">
        <x:v>Software</x:v>
      </x:c>
      <x:c r="E34" s="98" t="n">
        <x:v>-2424</x:v>
      </x:c>
      <x:c r="F34" s="92" t="str">
        <x:v>Board-approved FY2026 budget</x:v>
      </x:c>
    </x:row>
    <x:row r="35">
      <x:c r="A35" s="95" t="n">
        <x:v>46054</x:v>
      </x:c>
      <x:c r="B35" s="92" t="str">
        <x:v>Sales</x:v>
      </x:c>
      <x:c r="C35" s="92" t="str">
        <x:v>6500</x:v>
      </x:c>
      <x:c r="D35" s="92" t="str">
        <x:v>Travel</x:v>
      </x:c>
      <x:c r="E35" s="98" t="n">
        <x:v>-3914</x:v>
      </x:c>
      <x:c r="F35" s="92" t="str">
        <x:v>Board-approved FY2026 budget</x:v>
      </x:c>
    </x:row>
    <x:row r="36">
      <x:c r="A36" s="95" t="n">
        <x:v>46054</x:v>
      </x:c>
      <x:c r="B36" s="92" t="str">
        <x:v>Sales</x:v>
      </x:c>
      <x:c r="C36" s="92" t="str">
        <x:v>6600</x:v>
      </x:c>
      <x:c r="D36" s="92" t="str">
        <x:v>Professional Fees</x:v>
      </x:c>
      <x:c r="E36" s="98" t="n">
        <x:v>-2800</x:v>
      </x:c>
      <x:c r="F36" s="92" t="str">
        <x:v>Board-approved FY2026 budget</x:v>
      </x:c>
    </x:row>
    <x:row r="37">
      <x:c r="A37" s="95" t="n">
        <x:v>46054</x:v>
      </x:c>
      <x:c r="B37" s="92" t="str">
        <x:v>Operations</x:v>
      </x:c>
      <x:c r="C37" s="92" t="str">
        <x:v>4000</x:v>
      </x:c>
      <x:c r="D37" s="92" t="str">
        <x:v>Revenue</x:v>
      </x:c>
      <x:c r="E37" s="98" t="n">
        <x:v>28700</x:v>
      </x:c>
      <x:c r="F37" s="92" t="str">
        <x:v>Board-approved FY2026 budget</x:v>
      </x:c>
    </x:row>
    <x:row r="38">
      <x:c r="A38" s="95" t="n">
        <x:v>46054</x:v>
      </x:c>
      <x:c r="B38" s="92" t="str">
        <x:v>Operations</x:v>
      </x:c>
      <x:c r="C38" s="92" t="str">
        <x:v>5000</x:v>
      </x:c>
      <x:c r="D38" s="92" t="str">
        <x:v>Cost of Sales</x:v>
      </x:c>
      <x:c r="E38" s="98" t="n">
        <x:v>-7344</x:v>
      </x:c>
      <x:c r="F38" s="92" t="str">
        <x:v>Board-approved FY2026 budget</x:v>
      </x:c>
    </x:row>
    <x:row r="39">
      <x:c r="A39" s="95" t="n">
        <x:v>46054</x:v>
      </x:c>
      <x:c r="B39" s="92" t="str">
        <x:v>Operations</x:v>
      </x:c>
      <x:c r="C39" s="92" t="str">
        <x:v>6100</x:v>
      </x:c>
      <x:c r="D39" s="92" t="str">
        <x:v>Payroll</x:v>
      </x:c>
      <x:c r="E39" s="98" t="n">
        <x:v>-31310</x:v>
      </x:c>
      <x:c r="F39" s="92" t="str">
        <x:v>Board-approved FY2026 budget</x:v>
      </x:c>
    </x:row>
    <x:row r="40">
      <x:c r="A40" s="95" t="n">
        <x:v>46054</x:v>
      </x:c>
      <x:c r="B40" s="92" t="str">
        <x:v>Operations</x:v>
      </x:c>
      <x:c r="C40" s="92" t="str">
        <x:v>6200</x:v>
      </x:c>
      <x:c r="D40" s="92" t="str">
        <x:v>Marketing</x:v>
      </x:c>
      <x:c r="E40" s="98" t="n">
        <x:v>-1200</x:v>
      </x:c>
      <x:c r="F40" s="92" t="str">
        <x:v>Board-approved FY2026 budget</x:v>
      </x:c>
    </x:row>
    <x:row r="41">
      <x:c r="A41" s="95" t="n">
        <x:v>46054</x:v>
      </x:c>
      <x:c r="B41" s="92" t="str">
        <x:v>Operations</x:v>
      </x:c>
      <x:c r="C41" s="92" t="str">
        <x:v>6300</x:v>
      </x:c>
      <x:c r="D41" s="92" t="str">
        <x:v>Rent</x:v>
      </x:c>
      <x:c r="E41" s="98" t="n">
        <x:v>-8100</x:v>
      </x:c>
      <x:c r="F41" s="92" t="str">
        <x:v>Board-approved FY2026 budget</x:v>
      </x:c>
    </x:row>
    <x:row r="42">
      <x:c r="A42" s="95" t="n">
        <x:v>46054</x:v>
      </x:c>
      <x:c r="B42" s="92" t="str">
        <x:v>Operations</x:v>
      </x:c>
      <x:c r="C42" s="92" t="str">
        <x:v>6400</x:v>
      </x:c>
      <x:c r="D42" s="92" t="str">
        <x:v>Software</x:v>
      </x:c>
      <x:c r="E42" s="98" t="n">
        <x:v>-3232</x:v>
      </x:c>
      <x:c r="F42" s="92" t="str">
        <x:v>Board-approved FY2026 budget</x:v>
      </x:c>
    </x:row>
    <x:row r="43">
      <x:c r="A43" s="95" t="n">
        <x:v>46054</x:v>
      </x:c>
      <x:c r="B43" s="92" t="str">
        <x:v>Operations</x:v>
      </x:c>
      <x:c r="C43" s="92" t="str">
        <x:v>6500</x:v>
      </x:c>
      <x:c r="D43" s="92" t="str">
        <x:v>Travel</x:v>
      </x:c>
      <x:c r="E43" s="98" t="n">
        <x:v>-2163</x:v>
      </x:c>
      <x:c r="F43" s="92" t="str">
        <x:v>Board-approved FY2026 budget</x:v>
      </x:c>
    </x:row>
    <x:row r="44">
      <x:c r="A44" s="95" t="n">
        <x:v>46054</x:v>
      </x:c>
      <x:c r="B44" s="92" t="str">
        <x:v>Operations</x:v>
      </x:c>
      <x:c r="C44" s="92" t="str">
        <x:v>6600</x:v>
      </x:c>
      <x:c r="D44" s="92" t="str">
        <x:v>Professional Fees</x:v>
      </x:c>
      <x:c r="E44" s="98" t="n">
        <x:v>-1900</x:v>
      </x:c>
      <x:c r="F44" s="92" t="str">
        <x:v>Board-approved FY2026 budget</x:v>
      </x:c>
    </x:row>
    <x:row r="45">
      <x:c r="A45" s="95" t="n">
        <x:v>46054</x:v>
      </x:c>
      <x:c r="B45" s="92" t="str">
        <x:v>G&amp;A</x:v>
      </x:c>
      <x:c r="C45" s="92" t="str">
        <x:v>4000</x:v>
      </x:c>
      <x:c r="D45" s="92" t="str">
        <x:v>Revenue</x:v>
      </x:c>
      <x:c r="E45" s="98" t="n">
        <x:v>15375</x:v>
      </x:c>
      <x:c r="F45" s="92" t="str">
        <x:v>Board-approved FY2026 budget</x:v>
      </x:c>
    </x:row>
    <x:row r="46">
      <x:c r="A46" s="95" t="n">
        <x:v>46054</x:v>
      </x:c>
      <x:c r="B46" s="92" t="str">
        <x:v>G&amp;A</x:v>
      </x:c>
      <x:c r="C46" s="92" t="str">
        <x:v>5000</x:v>
      </x:c>
      <x:c r="D46" s="92" t="str">
        <x:v>Cost of Sales</x:v>
      </x:c>
      <x:c r="E46" s="98" t="n">
        <x:v>-4284</x:v>
      </x:c>
      <x:c r="F46" s="92" t="str">
        <x:v>Board-approved FY2026 budget</x:v>
      </x:c>
    </x:row>
    <x:row r="47">
      <x:c r="A47" s="95" t="n">
        <x:v>46054</x:v>
      </x:c>
      <x:c r="B47" s="92" t="str">
        <x:v>G&amp;A</x:v>
      </x:c>
      <x:c r="C47" s="92" t="str">
        <x:v>6100</x:v>
      </x:c>
      <x:c r="D47" s="92" t="str">
        <x:v>Payroll</x:v>
      </x:c>
      <x:c r="E47" s="98" t="n">
        <x:v>-18180</x:v>
      </x:c>
      <x:c r="F47" s="92" t="str">
        <x:v>Board-approved FY2026 budget</x:v>
      </x:c>
    </x:row>
    <x:row r="48">
      <x:c r="A48" s="95" t="n">
        <x:v>46054</x:v>
      </x:c>
      <x:c r="B48" s="92" t="str">
        <x:v>G&amp;A</x:v>
      </x:c>
      <x:c r="C48" s="92" t="str">
        <x:v>6200</x:v>
      </x:c>
      <x:c r="D48" s="92" t="str">
        <x:v>Marketing</x:v>
      </x:c>
      <x:c r="E48" s="98" t="n">
        <x:v>-800</x:v>
      </x:c>
      <x:c r="F48" s="92" t="str">
        <x:v>Board-approved FY2026 budget</x:v>
      </x:c>
    </x:row>
    <x:row r="49">
      <x:c r="A49" s="95" t="n">
        <x:v>46054</x:v>
      </x:c>
      <x:c r="B49" s="92" t="str">
        <x:v>G&amp;A</x:v>
      </x:c>
      <x:c r="C49" s="92" t="str">
        <x:v>6300</x:v>
      </x:c>
      <x:c r="D49" s="92" t="str">
        <x:v>Rent</x:v>
      </x:c>
      <x:c r="E49" s="98" t="n">
        <x:v>-4600</x:v>
      </x:c>
      <x:c r="F49" s="92" t="str">
        <x:v>Board-approved FY2026 budget</x:v>
      </x:c>
    </x:row>
    <x:row r="50">
      <x:c r="A50" s="95" t="n">
        <x:v>46054</x:v>
      </x:c>
      <x:c r="B50" s="92" t="str">
        <x:v>G&amp;A</x:v>
      </x:c>
      <x:c r="C50" s="92" t="str">
        <x:v>6400</x:v>
      </x:c>
      <x:c r="D50" s="92" t="str">
        <x:v>Software</x:v>
      </x:c>
      <x:c r="E50" s="98" t="n">
        <x:v>-2929</x:v>
      </x:c>
      <x:c r="F50" s="92" t="str">
        <x:v>Board-approved FY2026 budget</x:v>
      </x:c>
    </x:row>
    <x:row r="51">
      <x:c r="A51" s="95" t="n">
        <x:v>46054</x:v>
      </x:c>
      <x:c r="B51" s="92" t="str">
        <x:v>G&amp;A</x:v>
      </x:c>
      <x:c r="C51" s="92" t="str">
        <x:v>6500</x:v>
      </x:c>
      <x:c r="D51" s="92" t="str">
        <x:v>Travel</x:v>
      </x:c>
      <x:c r="E51" s="98" t="n">
        <x:v>-1648</x:v>
      </x:c>
      <x:c r="F51" s="92" t="str">
        <x:v>Board-approved FY2026 budget</x:v>
      </x:c>
    </x:row>
    <x:row r="52">
      <x:c r="A52" s="95" t="n">
        <x:v>46054</x:v>
      </x:c>
      <x:c r="B52" s="92" t="str">
        <x:v>G&amp;A</x:v>
      </x:c>
      <x:c r="C52" s="92" t="str">
        <x:v>6600</x:v>
      </x:c>
      <x:c r="D52" s="92" t="str">
        <x:v>Professional Fees</x:v>
      </x:c>
      <x:c r="E52" s="98" t="n">
        <x:v>-5200</x:v>
      </x:c>
      <x:c r="F52" s="92" t="str">
        <x:v>Board-approved FY2026 budget</x:v>
      </x:c>
    </x:row>
    <x:row r="53">
      <x:c r="A53" s="95" t="n">
        <x:v>46082</x:v>
      </x:c>
      <x:c r="B53" s="92" t="str">
        <x:v>Sales</x:v>
      </x:c>
      <x:c r="C53" s="92" t="str">
        <x:v>4000</x:v>
      </x:c>
      <x:c r="D53" s="92" t="str">
        <x:v>Revenue</x:v>
      </x:c>
      <x:c r="E53" s="98" t="n">
        <x:v>152250</x:v>
      </x:c>
      <x:c r="F53" s="92" t="str">
        <x:v>Board-approved FY2026 budget</x:v>
      </x:c>
    </x:row>
    <x:row r="54">
      <x:c r="A54" s="95" t="n">
        <x:v>46082</x:v>
      </x:c>
      <x:c r="B54" s="92" t="str">
        <x:v>Sales</x:v>
      </x:c>
      <x:c r="C54" s="92" t="str">
        <x:v>5000</x:v>
      </x:c>
      <x:c r="D54" s="92" t="str">
        <x:v>Cost of Sales</x:v>
      </x:c>
      <x:c r="E54" s="98" t="n">
        <x:v>-34320</x:v>
      </x:c>
      <x:c r="F54" s="92" t="str">
        <x:v>Board-approved FY2026 budget</x:v>
      </x:c>
    </x:row>
    <x:row r="55">
      <x:c r="A55" s="95" t="n">
        <x:v>46082</x:v>
      </x:c>
      <x:c r="B55" s="92" t="str">
        <x:v>Sales</x:v>
      </x:c>
      <x:c r="C55" s="92" t="str">
        <x:v>6100</x:v>
      </x:c>
      <x:c r="D55" s="92" t="str">
        <x:v>Payroll</x:v>
      </x:c>
      <x:c r="E55" s="98" t="n">
        <x:v>-24480</x:v>
      </x:c>
      <x:c r="F55" s="92" t="str">
        <x:v>Board-approved FY2026 budget</x:v>
      </x:c>
    </x:row>
    <x:row r="56">
      <x:c r="A56" s="95" t="n">
        <x:v>46082</x:v>
      </x:c>
      <x:c r="B56" s="92" t="str">
        <x:v>Sales</x:v>
      </x:c>
      <x:c r="C56" s="92" t="str">
        <x:v>6200</x:v>
      </x:c>
      <x:c r="D56" s="92" t="str">
        <x:v>Marketing</x:v>
      </x:c>
      <x:c r="E56" s="98" t="n">
        <x:v>-10500</x:v>
      </x:c>
      <x:c r="F56" s="92" t="str">
        <x:v>Board-approved FY2026 budget</x:v>
      </x:c>
    </x:row>
    <x:row r="57">
      <x:c r="A57" s="95" t="n">
        <x:v>46082</x:v>
      </x:c>
      <x:c r="B57" s="92" t="str">
        <x:v>Sales</x:v>
      </x:c>
      <x:c r="C57" s="92" t="str">
        <x:v>6300</x:v>
      </x:c>
      <x:c r="D57" s="92" t="str">
        <x:v>Rent</x:v>
      </x:c>
      <x:c r="E57" s="98" t="n">
        <x:v>-5200</x:v>
      </x:c>
      <x:c r="F57" s="92" t="str">
        <x:v>Board-approved FY2026 budget</x:v>
      </x:c>
    </x:row>
    <x:row r="58">
      <x:c r="A58" s="95" t="n">
        <x:v>46082</x:v>
      </x:c>
      <x:c r="B58" s="92" t="str">
        <x:v>Sales</x:v>
      </x:c>
      <x:c r="C58" s="92" t="str">
        <x:v>6400</x:v>
      </x:c>
      <x:c r="D58" s="92" t="str">
        <x:v>Software</x:v>
      </x:c>
      <x:c r="E58" s="98" t="n">
        <x:v>-2448</x:v>
      </x:c>
      <x:c r="F58" s="92" t="str">
        <x:v>Board-approved FY2026 budget</x:v>
      </x:c>
    </x:row>
    <x:row r="59">
      <x:c r="A59" s="95" t="n">
        <x:v>46082</x:v>
      </x:c>
      <x:c r="B59" s="92" t="str">
        <x:v>Sales</x:v>
      </x:c>
      <x:c r="C59" s="92" t="str">
        <x:v>6500</x:v>
      </x:c>
      <x:c r="D59" s="92" t="str">
        <x:v>Travel</x:v>
      </x:c>
      <x:c r="E59" s="98" t="n">
        <x:v>-4028</x:v>
      </x:c>
      <x:c r="F59" s="92" t="str">
        <x:v>Board-approved FY2026 budget</x:v>
      </x:c>
    </x:row>
    <x:row r="60">
      <x:c r="A60" s="95" t="n">
        <x:v>46082</x:v>
      </x:c>
      <x:c r="B60" s="92" t="str">
        <x:v>Sales</x:v>
      </x:c>
      <x:c r="C60" s="92" t="str">
        <x:v>6600</x:v>
      </x:c>
      <x:c r="D60" s="92" t="str">
        <x:v>Professional Fees</x:v>
      </x:c>
      <x:c r="E60" s="98" t="n">
        <x:v>-2800</x:v>
      </x:c>
      <x:c r="F60" s="92" t="str">
        <x:v>Board-approved FY2026 budget</x:v>
      </x:c>
    </x:row>
    <x:row r="61">
      <x:c r="A61" s="95" t="n">
        <x:v>46082</x:v>
      </x:c>
      <x:c r="B61" s="92" t="str">
        <x:v>Operations</x:v>
      </x:c>
      <x:c r="C61" s="92" t="str">
        <x:v>4000</x:v>
      </x:c>
      <x:c r="D61" s="92" t="str">
        <x:v>Revenue</x:v>
      </x:c>
      <x:c r="E61" s="98" t="n">
        <x:v>29400</x:v>
      </x:c>
      <x:c r="F61" s="92" t="str">
        <x:v>Board-approved FY2026 budget</x:v>
      </x:c>
    </x:row>
    <x:row r="62">
      <x:c r="A62" s="95" t="n">
        <x:v>46082</x:v>
      </x:c>
      <x:c r="B62" s="92" t="str">
        <x:v>Operations</x:v>
      </x:c>
      <x:c r="C62" s="92" t="str">
        <x:v>5000</x:v>
      </x:c>
      <x:c r="D62" s="92" t="str">
        <x:v>Cost of Sales</x:v>
      </x:c>
      <x:c r="E62" s="98" t="n">
        <x:v>-7488</x:v>
      </x:c>
      <x:c r="F62" s="92" t="str">
        <x:v>Board-approved FY2026 budget</x:v>
      </x:c>
    </x:row>
    <x:row r="63">
      <x:c r="A63" s="95" t="n">
        <x:v>46082</x:v>
      </x:c>
      <x:c r="B63" s="92" t="str">
        <x:v>Operations</x:v>
      </x:c>
      <x:c r="C63" s="92" t="str">
        <x:v>6100</x:v>
      </x:c>
      <x:c r="D63" s="92" t="str">
        <x:v>Payroll</x:v>
      </x:c>
      <x:c r="E63" s="98" t="n">
        <x:v>-31620</x:v>
      </x:c>
      <x:c r="F63" s="92" t="str">
        <x:v>Board-approved FY2026 budget</x:v>
      </x:c>
    </x:row>
    <x:row r="64">
      <x:c r="A64" s="95" t="n">
        <x:v>46082</x:v>
      </x:c>
      <x:c r="B64" s="92" t="str">
        <x:v>Operations</x:v>
      </x:c>
      <x:c r="C64" s="92" t="str">
        <x:v>6200</x:v>
      </x:c>
      <x:c r="D64" s="92" t="str">
        <x:v>Marketing</x:v>
      </x:c>
      <x:c r="E64" s="98" t="n">
        <x:v>-1200</x:v>
      </x:c>
      <x:c r="F64" s="92" t="str">
        <x:v>Board-approved FY2026 budget</x:v>
      </x:c>
    </x:row>
    <x:row r="65">
      <x:c r="A65" s="95" t="n">
        <x:v>46082</x:v>
      </x:c>
      <x:c r="B65" s="92" t="str">
        <x:v>Operations</x:v>
      </x:c>
      <x:c r="C65" s="92" t="str">
        <x:v>6300</x:v>
      </x:c>
      <x:c r="D65" s="92" t="str">
        <x:v>Rent</x:v>
      </x:c>
      <x:c r="E65" s="98" t="n">
        <x:v>-8100</x:v>
      </x:c>
      <x:c r="F65" s="92" t="str">
        <x:v>Board-approved FY2026 budget</x:v>
      </x:c>
    </x:row>
    <x:row r="66">
      <x:c r="A66" s="95" t="n">
        <x:v>46082</x:v>
      </x:c>
      <x:c r="B66" s="92" t="str">
        <x:v>Operations</x:v>
      </x:c>
      <x:c r="C66" s="92" t="str">
        <x:v>6400</x:v>
      </x:c>
      <x:c r="D66" s="92" t="str">
        <x:v>Software</x:v>
      </x:c>
      <x:c r="E66" s="98" t="n">
        <x:v>-3264</x:v>
      </x:c>
      <x:c r="F66" s="92" t="str">
        <x:v>Board-approved FY2026 budget</x:v>
      </x:c>
    </x:row>
    <x:row r="67">
      <x:c r="A67" s="95" t="n">
        <x:v>46082</x:v>
      </x:c>
      <x:c r="B67" s="92" t="str">
        <x:v>Operations</x:v>
      </x:c>
      <x:c r="C67" s="92" t="str">
        <x:v>6500</x:v>
      </x:c>
      <x:c r="D67" s="92" t="str">
        <x:v>Travel</x:v>
      </x:c>
      <x:c r="E67" s="98" t="n">
        <x:v>-2226</x:v>
      </x:c>
      <x:c r="F67" s="92" t="str">
        <x:v>Board-approved FY2026 budget</x:v>
      </x:c>
    </x:row>
    <x:row r="68">
      <x:c r="A68" s="95" t="n">
        <x:v>46082</x:v>
      </x:c>
      <x:c r="B68" s="92" t="str">
        <x:v>Operations</x:v>
      </x:c>
      <x:c r="C68" s="92" t="str">
        <x:v>6600</x:v>
      </x:c>
      <x:c r="D68" s="92" t="str">
        <x:v>Professional Fees</x:v>
      </x:c>
      <x:c r="E68" s="98" t="n">
        <x:v>-1900</x:v>
      </x:c>
      <x:c r="F68" s="92" t="str">
        <x:v>Board-approved FY2026 budget</x:v>
      </x:c>
    </x:row>
    <x:row r="69">
      <x:c r="A69" s="95" t="n">
        <x:v>46082</x:v>
      </x:c>
      <x:c r="B69" s="92" t="str">
        <x:v>G&amp;A</x:v>
      </x:c>
      <x:c r="C69" s="92" t="str">
        <x:v>4000</x:v>
      </x:c>
      <x:c r="D69" s="92" t="str">
        <x:v>Revenue</x:v>
      </x:c>
      <x:c r="E69" s="98" t="n">
        <x:v>15750</x:v>
      </x:c>
      <x:c r="F69" s="92" t="str">
        <x:v>Board-approved FY2026 budget</x:v>
      </x:c>
    </x:row>
    <x:row r="70">
      <x:c r="A70" s="95" t="n">
        <x:v>46082</x:v>
      </x:c>
      <x:c r="B70" s="92" t="str">
        <x:v>G&amp;A</x:v>
      </x:c>
      <x:c r="C70" s="92" t="str">
        <x:v>5000</x:v>
      </x:c>
      <x:c r="D70" s="92" t="str">
        <x:v>Cost of Sales</x:v>
      </x:c>
      <x:c r="E70" s="98" t="n">
        <x:v>-4368</x:v>
      </x:c>
      <x:c r="F70" s="92" t="str">
        <x:v>Board-approved FY2026 budget</x:v>
      </x:c>
    </x:row>
    <x:row r="71">
      <x:c r="A71" s="95" t="n">
        <x:v>46082</x:v>
      </x:c>
      <x:c r="B71" s="92" t="str">
        <x:v>G&amp;A</x:v>
      </x:c>
      <x:c r="C71" s="92" t="str">
        <x:v>6100</x:v>
      </x:c>
      <x:c r="D71" s="92" t="str">
        <x:v>Payroll</x:v>
      </x:c>
      <x:c r="E71" s="98" t="n">
        <x:v>-18360</x:v>
      </x:c>
      <x:c r="F71" s="92" t="str">
        <x:v>Board-approved FY2026 budget</x:v>
      </x:c>
    </x:row>
    <x:row r="72">
      <x:c r="A72" s="95" t="n">
        <x:v>46082</x:v>
      </x:c>
      <x:c r="B72" s="92" t="str">
        <x:v>G&amp;A</x:v>
      </x:c>
      <x:c r="C72" s="92" t="str">
        <x:v>6200</x:v>
      </x:c>
      <x:c r="D72" s="92" t="str">
        <x:v>Marketing</x:v>
      </x:c>
      <x:c r="E72" s="98" t="n">
        <x:v>-800</x:v>
      </x:c>
      <x:c r="F72" s="92" t="str">
        <x:v>Board-approved FY2026 budget</x:v>
      </x:c>
    </x:row>
    <x:row r="73">
      <x:c r="A73" s="95" t="n">
        <x:v>46082</x:v>
      </x:c>
      <x:c r="B73" s="92" t="str">
        <x:v>G&amp;A</x:v>
      </x:c>
      <x:c r="C73" s="92" t="str">
        <x:v>6300</x:v>
      </x:c>
      <x:c r="D73" s="92" t="str">
        <x:v>Rent</x:v>
      </x:c>
      <x:c r="E73" s="98" t="n">
        <x:v>-4600</x:v>
      </x:c>
      <x:c r="F73" s="92" t="str">
        <x:v>Board-approved FY2026 budget</x:v>
      </x:c>
    </x:row>
    <x:row r="74">
      <x:c r="A74" s="95" t="n">
        <x:v>46082</x:v>
      </x:c>
      <x:c r="B74" s="92" t="str">
        <x:v>G&amp;A</x:v>
      </x:c>
      <x:c r="C74" s="92" t="str">
        <x:v>6400</x:v>
      </x:c>
      <x:c r="D74" s="92" t="str">
        <x:v>Software</x:v>
      </x:c>
      <x:c r="E74" s="98" t="n">
        <x:v>-2958</x:v>
      </x:c>
      <x:c r="F74" s="92" t="str">
        <x:v>Board-approved FY2026 budget</x:v>
      </x:c>
    </x:row>
    <x:row r="75">
      <x:c r="A75" s="95" t="n">
        <x:v>46082</x:v>
      </x:c>
      <x:c r="B75" s="92" t="str">
        <x:v>G&amp;A</x:v>
      </x:c>
      <x:c r="C75" s="92" t="str">
        <x:v>6500</x:v>
      </x:c>
      <x:c r="D75" s="92" t="str">
        <x:v>Travel</x:v>
      </x:c>
      <x:c r="E75" s="98" t="n">
        <x:v>-1696</x:v>
      </x:c>
      <x:c r="F75" s="92" t="str">
        <x:v>Board-approved FY2026 budget</x:v>
      </x:c>
    </x:row>
    <x:row r="76">
      <x:c r="A76" s="95" t="n">
        <x:v>46082</x:v>
      </x:c>
      <x:c r="B76" s="92" t="str">
        <x:v>G&amp;A</x:v>
      </x:c>
      <x:c r="C76" s="92" t="str">
        <x:v>6600</x:v>
      </x:c>
      <x:c r="D76" s="92" t="str">
        <x:v>Professional Fees</x:v>
      </x:c>
      <x:c r="E76" s="98" t="n">
        <x:v>-5200</x:v>
      </x:c>
      <x:c r="F76" s="92" t="str">
        <x:v>Board-approved FY2026 budget</x:v>
      </x:c>
    </x:row>
    <x:row r="77">
      <x:c r="A77" s="95" t="n">
        <x:v>46113</x:v>
      </x:c>
      <x:c r="B77" s="92" t="str">
        <x:v>Sales</x:v>
      </x:c>
      <x:c r="C77" s="92" t="str">
        <x:v>4000</x:v>
      </x:c>
      <x:c r="D77" s="92" t="str">
        <x:v>Revenue</x:v>
      </x:c>
      <x:c r="E77" s="98" t="n">
        <x:v>155875</x:v>
      </x:c>
      <x:c r="F77" s="92" t="str">
        <x:v>Board-approved FY2026 budget</x:v>
      </x:c>
    </x:row>
    <x:row r="78">
      <x:c r="A78" s="95" t="n">
        <x:v>46113</x:v>
      </x:c>
      <x:c r="B78" s="92" t="str">
        <x:v>Sales</x:v>
      </x:c>
      <x:c r="C78" s="92" t="str">
        <x:v>5000</x:v>
      </x:c>
      <x:c r="D78" s="92" t="str">
        <x:v>Cost of Sales</x:v>
      </x:c>
      <x:c r="E78" s="98" t="n">
        <x:v>-34980</x:v>
      </x:c>
      <x:c r="F78" s="92" t="str">
        <x:v>Board-approved FY2026 budget</x:v>
      </x:c>
    </x:row>
    <x:row r="79">
      <x:c r="A79" s="95" t="n">
        <x:v>46113</x:v>
      </x:c>
      <x:c r="B79" s="92" t="str">
        <x:v>Sales</x:v>
      </x:c>
      <x:c r="C79" s="92" t="str">
        <x:v>6100</x:v>
      </x:c>
      <x:c r="D79" s="92" t="str">
        <x:v>Payroll</x:v>
      </x:c>
      <x:c r="E79" s="98" t="n">
        <x:v>-24720</x:v>
      </x:c>
      <x:c r="F79" s="92" t="str">
        <x:v>Board-approved FY2026 budget</x:v>
      </x:c>
    </x:row>
    <x:row r="80">
      <x:c r="A80" s="95" t="n">
        <x:v>46113</x:v>
      </x:c>
      <x:c r="B80" s="92" t="str">
        <x:v>Sales</x:v>
      </x:c>
      <x:c r="C80" s="92" t="str">
        <x:v>6200</x:v>
      </x:c>
      <x:c r="D80" s="92" t="str">
        <x:v>Marketing</x:v>
      </x:c>
      <x:c r="E80" s="98" t="n">
        <x:v>-10500</x:v>
      </x:c>
      <x:c r="F80" s="92" t="str">
        <x:v>Board-approved FY2026 budget</x:v>
      </x:c>
    </x:row>
    <x:row r="81">
      <x:c r="A81" s="95" t="n">
        <x:v>46113</x:v>
      </x:c>
      <x:c r="B81" s="92" t="str">
        <x:v>Sales</x:v>
      </x:c>
      <x:c r="C81" s="92" t="str">
        <x:v>6300</x:v>
      </x:c>
      <x:c r="D81" s="92" t="str">
        <x:v>Rent</x:v>
      </x:c>
      <x:c r="E81" s="98" t="n">
        <x:v>-5200</x:v>
      </x:c>
      <x:c r="F81" s="92" t="str">
        <x:v>Board-approved FY2026 budget</x:v>
      </x:c>
    </x:row>
    <x:row r="82">
      <x:c r="A82" s="95" t="n">
        <x:v>46113</x:v>
      </x:c>
      <x:c r="B82" s="92" t="str">
        <x:v>Sales</x:v>
      </x:c>
      <x:c r="C82" s="92" t="str">
        <x:v>6400</x:v>
      </x:c>
      <x:c r="D82" s="92" t="str">
        <x:v>Software</x:v>
      </x:c>
      <x:c r="E82" s="98" t="n">
        <x:v>-2472</x:v>
      </x:c>
      <x:c r="F82" s="92" t="str">
        <x:v>Board-approved FY2026 budget</x:v>
      </x:c>
    </x:row>
    <x:row r="83">
      <x:c r="A83" s="95" t="n">
        <x:v>46113</x:v>
      </x:c>
      <x:c r="B83" s="92" t="str">
        <x:v>Sales</x:v>
      </x:c>
      <x:c r="C83" s="92" t="str">
        <x:v>6500</x:v>
      </x:c>
      <x:c r="D83" s="92" t="str">
        <x:v>Travel</x:v>
      </x:c>
      <x:c r="E83" s="98" t="n">
        <x:v>-4142</x:v>
      </x:c>
      <x:c r="F83" s="92" t="str">
        <x:v>Board-approved FY2026 budget</x:v>
      </x:c>
    </x:row>
    <x:row r="84">
      <x:c r="A84" s="95" t="n">
        <x:v>46113</x:v>
      </x:c>
      <x:c r="B84" s="92" t="str">
        <x:v>Sales</x:v>
      </x:c>
      <x:c r="C84" s="92" t="str">
        <x:v>6600</x:v>
      </x:c>
      <x:c r="D84" s="92" t="str">
        <x:v>Professional Fees</x:v>
      </x:c>
      <x:c r="E84" s="98" t="n">
        <x:v>-2800</x:v>
      </x:c>
      <x:c r="F84" s="92" t="str">
        <x:v>Board-approved FY2026 budget</x:v>
      </x:c>
    </x:row>
    <x:row r="85">
      <x:c r="A85" s="95" t="n">
        <x:v>46113</x:v>
      </x:c>
      <x:c r="B85" s="92" t="str">
        <x:v>Operations</x:v>
      </x:c>
      <x:c r="C85" s="92" t="str">
        <x:v>4000</x:v>
      </x:c>
      <x:c r="D85" s="92" t="str">
        <x:v>Revenue</x:v>
      </x:c>
      <x:c r="E85" s="98" t="n">
        <x:v>30100</x:v>
      </x:c>
      <x:c r="F85" s="92" t="str">
        <x:v>Board-approved FY2026 budget</x:v>
      </x:c>
    </x:row>
    <x:row r="86">
      <x:c r="A86" s="95" t="n">
        <x:v>46113</x:v>
      </x:c>
      <x:c r="B86" s="92" t="str">
        <x:v>Operations</x:v>
      </x:c>
      <x:c r="C86" s="92" t="str">
        <x:v>5000</x:v>
      </x:c>
      <x:c r="D86" s="92" t="str">
        <x:v>Cost of Sales</x:v>
      </x:c>
      <x:c r="E86" s="98" t="n">
        <x:v>-7632</x:v>
      </x:c>
      <x:c r="F86" s="92" t="str">
        <x:v>Board-approved FY2026 budget</x:v>
      </x:c>
    </x:row>
    <x:row r="87">
      <x:c r="A87" s="95" t="n">
        <x:v>46113</x:v>
      </x:c>
      <x:c r="B87" s="92" t="str">
        <x:v>Operations</x:v>
      </x:c>
      <x:c r="C87" s="92" t="str">
        <x:v>6100</x:v>
      </x:c>
      <x:c r="D87" s="92" t="str">
        <x:v>Payroll</x:v>
      </x:c>
      <x:c r="E87" s="98" t="n">
        <x:v>-31930</x:v>
      </x:c>
      <x:c r="F87" s="92" t="str">
        <x:v>Board-approved FY2026 budget</x:v>
      </x:c>
    </x:row>
    <x:row r="88">
      <x:c r="A88" s="95" t="n">
        <x:v>46113</x:v>
      </x:c>
      <x:c r="B88" s="92" t="str">
        <x:v>Operations</x:v>
      </x:c>
      <x:c r="C88" s="92" t="str">
        <x:v>6200</x:v>
      </x:c>
      <x:c r="D88" s="92" t="str">
        <x:v>Marketing</x:v>
      </x:c>
      <x:c r="E88" s="98" t="n">
        <x:v>-1200</x:v>
      </x:c>
      <x:c r="F88" s="92" t="str">
        <x:v>Board-approved FY2026 budget</x:v>
      </x:c>
    </x:row>
    <x:row r="89">
      <x:c r="A89" s="95" t="n">
        <x:v>46113</x:v>
      </x:c>
      <x:c r="B89" s="92" t="str">
        <x:v>Operations</x:v>
      </x:c>
      <x:c r="C89" s="92" t="str">
        <x:v>6300</x:v>
      </x:c>
      <x:c r="D89" s="92" t="str">
        <x:v>Rent</x:v>
      </x:c>
      <x:c r="E89" s="98" t="n">
        <x:v>-8100</x:v>
      </x:c>
      <x:c r="F89" s="92" t="str">
        <x:v>Board-approved FY2026 budget</x:v>
      </x:c>
    </x:row>
    <x:row r="90">
      <x:c r="A90" s="95" t="n">
        <x:v>46113</x:v>
      </x:c>
      <x:c r="B90" s="92" t="str">
        <x:v>Operations</x:v>
      </x:c>
      <x:c r="C90" s="92" t="str">
        <x:v>6400</x:v>
      </x:c>
      <x:c r="D90" s="92" t="str">
        <x:v>Software</x:v>
      </x:c>
      <x:c r="E90" s="98" t="n">
        <x:v>-3296</x:v>
      </x:c>
      <x:c r="F90" s="92" t="str">
        <x:v>Board-approved FY2026 budget</x:v>
      </x:c>
    </x:row>
    <x:row r="91">
      <x:c r="A91" s="95" t="n">
        <x:v>46113</x:v>
      </x:c>
      <x:c r="B91" s="92" t="str">
        <x:v>Operations</x:v>
      </x:c>
      <x:c r="C91" s="92" t="str">
        <x:v>6500</x:v>
      </x:c>
      <x:c r="D91" s="92" t="str">
        <x:v>Travel</x:v>
      </x:c>
      <x:c r="E91" s="98" t="n">
        <x:v>-2289</x:v>
      </x:c>
      <x:c r="F91" s="92" t="str">
        <x:v>Board-approved FY2026 budget</x:v>
      </x:c>
    </x:row>
    <x:row r="92">
      <x:c r="A92" s="95" t="n">
        <x:v>46113</x:v>
      </x:c>
      <x:c r="B92" s="92" t="str">
        <x:v>Operations</x:v>
      </x:c>
      <x:c r="C92" s="92" t="str">
        <x:v>6600</x:v>
      </x:c>
      <x:c r="D92" s="92" t="str">
        <x:v>Professional Fees</x:v>
      </x:c>
      <x:c r="E92" s="98" t="n">
        <x:v>-1900</x:v>
      </x:c>
      <x:c r="F92" s="92" t="str">
        <x:v>Board-approved FY2026 budget</x:v>
      </x:c>
    </x:row>
    <x:row r="93">
      <x:c r="A93" s="95" t="n">
        <x:v>46113</x:v>
      </x:c>
      <x:c r="B93" s="92" t="str">
        <x:v>G&amp;A</x:v>
      </x:c>
      <x:c r="C93" s="92" t="str">
        <x:v>4000</x:v>
      </x:c>
      <x:c r="D93" s="92" t="str">
        <x:v>Revenue</x:v>
      </x:c>
      <x:c r="E93" s="98" t="n">
        <x:v>16125</x:v>
      </x:c>
      <x:c r="F93" s="92" t="str">
        <x:v>Board-approved FY2026 budget</x:v>
      </x:c>
    </x:row>
    <x:row r="94">
      <x:c r="A94" s="95" t="n">
        <x:v>46113</x:v>
      </x:c>
      <x:c r="B94" s="92" t="str">
        <x:v>G&amp;A</x:v>
      </x:c>
      <x:c r="C94" s="92" t="str">
        <x:v>5000</x:v>
      </x:c>
      <x:c r="D94" s="92" t="str">
        <x:v>Cost of Sales</x:v>
      </x:c>
      <x:c r="E94" s="98" t="n">
        <x:v>-4452</x:v>
      </x:c>
      <x:c r="F94" s="92" t="str">
        <x:v>Board-approved FY2026 budget</x:v>
      </x:c>
    </x:row>
    <x:row r="95">
      <x:c r="A95" s="95" t="n">
        <x:v>46113</x:v>
      </x:c>
      <x:c r="B95" s="92" t="str">
        <x:v>G&amp;A</x:v>
      </x:c>
      <x:c r="C95" s="92" t="str">
        <x:v>6100</x:v>
      </x:c>
      <x:c r="D95" s="92" t="str">
        <x:v>Payroll</x:v>
      </x:c>
      <x:c r="E95" s="98" t="n">
        <x:v>-18540</x:v>
      </x:c>
      <x:c r="F95" s="92" t="str">
        <x:v>Board-approved FY2026 budget</x:v>
      </x:c>
    </x:row>
    <x:row r="96">
      <x:c r="A96" s="95" t="n">
        <x:v>46113</x:v>
      </x:c>
      <x:c r="B96" s="92" t="str">
        <x:v>G&amp;A</x:v>
      </x:c>
      <x:c r="C96" s="92" t="str">
        <x:v>6200</x:v>
      </x:c>
      <x:c r="D96" s="92" t="str">
        <x:v>Marketing</x:v>
      </x:c>
      <x:c r="E96" s="98" t="n">
        <x:v>-800</x:v>
      </x:c>
      <x:c r="F96" s="92" t="str">
        <x:v>Board-approved FY2026 budget</x:v>
      </x:c>
    </x:row>
    <x:row r="97">
      <x:c r="A97" s="95" t="n">
        <x:v>46113</x:v>
      </x:c>
      <x:c r="B97" s="92" t="str">
        <x:v>G&amp;A</x:v>
      </x:c>
      <x:c r="C97" s="92" t="str">
        <x:v>6300</x:v>
      </x:c>
      <x:c r="D97" s="92" t="str">
        <x:v>Rent</x:v>
      </x:c>
      <x:c r="E97" s="98" t="n">
        <x:v>-4600</x:v>
      </x:c>
      <x:c r="F97" s="92" t="str">
        <x:v>Board-approved FY2026 budget</x:v>
      </x:c>
    </x:row>
    <x:row r="98">
      <x:c r="A98" s="95" t="n">
        <x:v>46113</x:v>
      </x:c>
      <x:c r="B98" s="92" t="str">
        <x:v>G&amp;A</x:v>
      </x:c>
      <x:c r="C98" s="92" t="str">
        <x:v>6400</x:v>
      </x:c>
      <x:c r="D98" s="92" t="str">
        <x:v>Software</x:v>
      </x:c>
      <x:c r="E98" s="98" t="n">
        <x:v>-2987</x:v>
      </x:c>
      <x:c r="F98" s="92" t="str">
        <x:v>Board-approved FY2026 budget</x:v>
      </x:c>
    </x:row>
    <x:row r="99">
      <x:c r="A99" s="95" t="n">
        <x:v>46113</x:v>
      </x:c>
      <x:c r="B99" s="92" t="str">
        <x:v>G&amp;A</x:v>
      </x:c>
      <x:c r="C99" s="92" t="str">
        <x:v>6500</x:v>
      </x:c>
      <x:c r="D99" s="92" t="str">
        <x:v>Travel</x:v>
      </x:c>
      <x:c r="E99" s="98" t="n">
        <x:v>-1744</x:v>
      </x:c>
      <x:c r="F99" s="92" t="str">
        <x:v>Board-approved FY2026 budget</x:v>
      </x:c>
    </x:row>
    <x:row r="100">
      <x:c r="A100" s="95" t="n">
        <x:v>46113</x:v>
      </x:c>
      <x:c r="B100" s="92" t="str">
        <x:v>G&amp;A</x:v>
      </x:c>
      <x:c r="C100" s="92" t="str">
        <x:v>6600</x:v>
      </x:c>
      <x:c r="D100" s="92" t="str">
        <x:v>Professional Fees</x:v>
      </x:c>
      <x:c r="E100" s="98" t="n">
        <x:v>-5200</x:v>
      </x:c>
      <x:c r="F100" s="92" t="str">
        <x:v>Board-approved FY2026 budget</x:v>
      </x:c>
    </x:row>
    <x:row r="101">
      <x:c r="A101" s="95" t="n">
        <x:v>46143</x:v>
      </x:c>
      <x:c r="B101" s="92" t="str">
        <x:v>Sales</x:v>
      </x:c>
      <x:c r="C101" s="92" t="str">
        <x:v>4000</x:v>
      </x:c>
      <x:c r="D101" s="92" t="str">
        <x:v>Revenue</x:v>
      </x:c>
      <x:c r="E101" s="98" t="n">
        <x:v>159500</x:v>
      </x:c>
      <x:c r="F101" s="92" t="str">
        <x:v>Board-approved FY2026 budget</x:v>
      </x:c>
    </x:row>
    <x:row r="102">
      <x:c r="A102" s="95" t="n">
        <x:v>46143</x:v>
      </x:c>
      <x:c r="B102" s="92" t="str">
        <x:v>Sales</x:v>
      </x:c>
      <x:c r="C102" s="92" t="str">
        <x:v>5000</x:v>
      </x:c>
      <x:c r="D102" s="92" t="str">
        <x:v>Cost of Sales</x:v>
      </x:c>
      <x:c r="E102" s="98" t="n">
        <x:v>-35640</x:v>
      </x:c>
      <x:c r="F102" s="92" t="str">
        <x:v>Board-approved FY2026 budget</x:v>
      </x:c>
    </x:row>
    <x:row r="103">
      <x:c r="A103" s="95" t="n">
        <x:v>46143</x:v>
      </x:c>
      <x:c r="B103" s="92" t="str">
        <x:v>Sales</x:v>
      </x:c>
      <x:c r="C103" s="92" t="str">
        <x:v>6100</x:v>
      </x:c>
      <x:c r="D103" s="92" t="str">
        <x:v>Payroll</x:v>
      </x:c>
      <x:c r="E103" s="98" t="n">
        <x:v>-24960</x:v>
      </x:c>
      <x:c r="F103" s="92" t="str">
        <x:v>Board-approved FY2026 budget</x:v>
      </x:c>
    </x:row>
    <x:row r="104">
      <x:c r="A104" s="95" t="n">
        <x:v>46143</x:v>
      </x:c>
      <x:c r="B104" s="92" t="str">
        <x:v>Sales</x:v>
      </x:c>
      <x:c r="C104" s="92" t="str">
        <x:v>6200</x:v>
      </x:c>
      <x:c r="D104" s="92" t="str">
        <x:v>Marketing</x:v>
      </x:c>
      <x:c r="E104" s="98" t="n">
        <x:v>-10500</x:v>
      </x:c>
      <x:c r="F104" s="92" t="str">
        <x:v>Board-approved FY2026 budget</x:v>
      </x:c>
    </x:row>
    <x:row r="105">
      <x:c r="A105" s="95" t="n">
        <x:v>46143</x:v>
      </x:c>
      <x:c r="B105" s="92" t="str">
        <x:v>Sales</x:v>
      </x:c>
      <x:c r="C105" s="92" t="str">
        <x:v>6300</x:v>
      </x:c>
      <x:c r="D105" s="92" t="str">
        <x:v>Rent</x:v>
      </x:c>
      <x:c r="E105" s="98" t="n">
        <x:v>-5200</x:v>
      </x:c>
      <x:c r="F105" s="92" t="str">
        <x:v>Board-approved FY2026 budget</x:v>
      </x:c>
    </x:row>
    <x:row r="106">
      <x:c r="A106" s="95" t="n">
        <x:v>46143</x:v>
      </x:c>
      <x:c r="B106" s="92" t="str">
        <x:v>Sales</x:v>
      </x:c>
      <x:c r="C106" s="92" t="str">
        <x:v>6400</x:v>
      </x:c>
      <x:c r="D106" s="92" t="str">
        <x:v>Software</x:v>
      </x:c>
      <x:c r="E106" s="98" t="n">
        <x:v>-2496</x:v>
      </x:c>
      <x:c r="F106" s="92" t="str">
        <x:v>Board-approved FY2026 budget</x:v>
      </x:c>
    </x:row>
    <x:row r="107">
      <x:c r="A107" s="95" t="n">
        <x:v>46143</x:v>
      </x:c>
      <x:c r="B107" s="92" t="str">
        <x:v>Sales</x:v>
      </x:c>
      <x:c r="C107" s="92" t="str">
        <x:v>6500</x:v>
      </x:c>
      <x:c r="D107" s="92" t="str">
        <x:v>Travel</x:v>
      </x:c>
      <x:c r="E107" s="98" t="n">
        <x:v>-4256</x:v>
      </x:c>
      <x:c r="F107" s="92" t="str">
        <x:v>Board-approved FY2026 budget</x:v>
      </x:c>
    </x:row>
    <x:row r="108">
      <x:c r="A108" s="95" t="n">
        <x:v>46143</x:v>
      </x:c>
      <x:c r="B108" s="92" t="str">
        <x:v>Sales</x:v>
      </x:c>
      <x:c r="C108" s="92" t="str">
        <x:v>6600</x:v>
      </x:c>
      <x:c r="D108" s="92" t="str">
        <x:v>Professional Fees</x:v>
      </x:c>
      <x:c r="E108" s="98" t="n">
        <x:v>-2800</x:v>
      </x:c>
      <x:c r="F108" s="92" t="str">
        <x:v>Board-approved FY2026 budget</x:v>
      </x:c>
    </x:row>
    <x:row r="109">
      <x:c r="A109" s="95" t="n">
        <x:v>46143</x:v>
      </x:c>
      <x:c r="B109" s="92" t="str">
        <x:v>Operations</x:v>
      </x:c>
      <x:c r="C109" s="92" t="str">
        <x:v>4000</x:v>
      </x:c>
      <x:c r="D109" s="92" t="str">
        <x:v>Revenue</x:v>
      </x:c>
      <x:c r="E109" s="98" t="n">
        <x:v>30800</x:v>
      </x:c>
      <x:c r="F109" s="92" t="str">
        <x:v>Board-approved FY2026 budget</x:v>
      </x:c>
    </x:row>
    <x:row r="110">
      <x:c r="A110" s="95" t="n">
        <x:v>46143</x:v>
      </x:c>
      <x:c r="B110" s="92" t="str">
        <x:v>Operations</x:v>
      </x:c>
      <x:c r="C110" s="92" t="str">
        <x:v>5000</x:v>
      </x:c>
      <x:c r="D110" s="92" t="str">
        <x:v>Cost of Sales</x:v>
      </x:c>
      <x:c r="E110" s="98" t="n">
        <x:v>-7776</x:v>
      </x:c>
      <x:c r="F110" s="92" t="str">
        <x:v>Board-approved FY2026 budget</x:v>
      </x:c>
    </x:row>
    <x:row r="111">
      <x:c r="A111" s="95" t="n">
        <x:v>46143</x:v>
      </x:c>
      <x:c r="B111" s="92" t="str">
        <x:v>Operations</x:v>
      </x:c>
      <x:c r="C111" s="92" t="str">
        <x:v>6100</x:v>
      </x:c>
      <x:c r="D111" s="92" t="str">
        <x:v>Payroll</x:v>
      </x:c>
      <x:c r="E111" s="98" t="n">
        <x:v>-32240</x:v>
      </x:c>
      <x:c r="F111" s="92" t="str">
        <x:v>Board-approved FY2026 budget</x:v>
      </x:c>
    </x:row>
    <x:row r="112">
      <x:c r="A112" s="95" t="n">
        <x:v>46143</x:v>
      </x:c>
      <x:c r="B112" s="92" t="str">
        <x:v>Operations</x:v>
      </x:c>
      <x:c r="C112" s="92" t="str">
        <x:v>6200</x:v>
      </x:c>
      <x:c r="D112" s="92" t="str">
        <x:v>Marketing</x:v>
      </x:c>
      <x:c r="E112" s="98" t="n">
        <x:v>-1200</x:v>
      </x:c>
      <x:c r="F112" s="92" t="str">
        <x:v>Board-approved FY2026 budget</x:v>
      </x:c>
    </x:row>
    <x:row r="113">
      <x:c r="A113" s="95" t="n">
        <x:v>46143</x:v>
      </x:c>
      <x:c r="B113" s="92" t="str">
        <x:v>Operations</x:v>
      </x:c>
      <x:c r="C113" s="92" t="str">
        <x:v>6300</x:v>
      </x:c>
      <x:c r="D113" s="92" t="str">
        <x:v>Rent</x:v>
      </x:c>
      <x:c r="E113" s="98" t="n">
        <x:v>-8100</x:v>
      </x:c>
      <x:c r="F113" s="92" t="str">
        <x:v>Board-approved FY2026 budget</x:v>
      </x:c>
    </x:row>
    <x:row r="114">
      <x:c r="A114" s="95" t="n">
        <x:v>46143</x:v>
      </x:c>
      <x:c r="B114" s="92" t="str">
        <x:v>Operations</x:v>
      </x:c>
      <x:c r="C114" s="92" t="str">
        <x:v>6400</x:v>
      </x:c>
      <x:c r="D114" s="92" t="str">
        <x:v>Software</x:v>
      </x:c>
      <x:c r="E114" s="98" t="n">
        <x:v>-3328</x:v>
      </x:c>
      <x:c r="F114" s="92" t="str">
        <x:v>Board-approved FY2026 budget</x:v>
      </x:c>
    </x:row>
    <x:row r="115">
      <x:c r="A115" s="95" t="n">
        <x:v>46143</x:v>
      </x:c>
      <x:c r="B115" s="92" t="str">
        <x:v>Operations</x:v>
      </x:c>
      <x:c r="C115" s="92" t="str">
        <x:v>6500</x:v>
      </x:c>
      <x:c r="D115" s="92" t="str">
        <x:v>Travel</x:v>
      </x:c>
      <x:c r="E115" s="98" t="n">
        <x:v>-2352</x:v>
      </x:c>
      <x:c r="F115" s="92" t="str">
        <x:v>Board-approved FY2026 budget</x:v>
      </x:c>
    </x:row>
    <x:row r="116">
      <x:c r="A116" s="95" t="n">
        <x:v>46143</x:v>
      </x:c>
      <x:c r="B116" s="92" t="str">
        <x:v>Operations</x:v>
      </x:c>
      <x:c r="C116" s="92" t="str">
        <x:v>6600</x:v>
      </x:c>
      <x:c r="D116" s="92" t="str">
        <x:v>Professional Fees</x:v>
      </x:c>
      <x:c r="E116" s="98" t="n">
        <x:v>-1900</x:v>
      </x:c>
      <x:c r="F116" s="92" t="str">
        <x:v>Board-approved FY2026 budget</x:v>
      </x:c>
    </x:row>
    <x:row r="117">
      <x:c r="A117" s="95" t="n">
        <x:v>46143</x:v>
      </x:c>
      <x:c r="B117" s="92" t="str">
        <x:v>G&amp;A</x:v>
      </x:c>
      <x:c r="C117" s="92" t="str">
        <x:v>4000</x:v>
      </x:c>
      <x:c r="D117" s="92" t="str">
        <x:v>Revenue</x:v>
      </x:c>
      <x:c r="E117" s="98" t="n">
        <x:v>16500</x:v>
      </x:c>
      <x:c r="F117" s="92" t="str">
        <x:v>Board-approved FY2026 budget</x:v>
      </x:c>
    </x:row>
    <x:row r="118">
      <x:c r="A118" s="95" t="n">
        <x:v>46143</x:v>
      </x:c>
      <x:c r="B118" s="92" t="str">
        <x:v>G&amp;A</x:v>
      </x:c>
      <x:c r="C118" s="92" t="str">
        <x:v>5000</x:v>
      </x:c>
      <x:c r="D118" s="92" t="str">
        <x:v>Cost of Sales</x:v>
      </x:c>
      <x:c r="E118" s="98" t="n">
        <x:v>-4536</x:v>
      </x:c>
      <x:c r="F118" s="92" t="str">
        <x:v>Board-approved FY2026 budget</x:v>
      </x:c>
    </x:row>
    <x:row r="119">
      <x:c r="A119" s="95" t="n">
        <x:v>46143</x:v>
      </x:c>
      <x:c r="B119" s="92" t="str">
        <x:v>G&amp;A</x:v>
      </x:c>
      <x:c r="C119" s="92" t="str">
        <x:v>6100</x:v>
      </x:c>
      <x:c r="D119" s="92" t="str">
        <x:v>Payroll</x:v>
      </x:c>
      <x:c r="E119" s="98" t="n">
        <x:v>-18720</x:v>
      </x:c>
      <x:c r="F119" s="92" t="str">
        <x:v>Board-approved FY2026 budget</x:v>
      </x:c>
    </x:row>
    <x:row r="120">
      <x:c r="A120" s="95" t="n">
        <x:v>46143</x:v>
      </x:c>
      <x:c r="B120" s="92" t="str">
        <x:v>G&amp;A</x:v>
      </x:c>
      <x:c r="C120" s="92" t="str">
        <x:v>6200</x:v>
      </x:c>
      <x:c r="D120" s="92" t="str">
        <x:v>Marketing</x:v>
      </x:c>
      <x:c r="E120" s="98" t="n">
        <x:v>-800</x:v>
      </x:c>
      <x:c r="F120" s="92" t="str">
        <x:v>Board-approved FY2026 budget</x:v>
      </x:c>
    </x:row>
    <x:row r="121">
      <x:c r="A121" s="95" t="n">
        <x:v>46143</x:v>
      </x:c>
      <x:c r="B121" s="92" t="str">
        <x:v>G&amp;A</x:v>
      </x:c>
      <x:c r="C121" s="92" t="str">
        <x:v>6300</x:v>
      </x:c>
      <x:c r="D121" s="92" t="str">
        <x:v>Rent</x:v>
      </x:c>
      <x:c r="E121" s="98" t="n">
        <x:v>-4600</x:v>
      </x:c>
      <x:c r="F121" s="92" t="str">
        <x:v>Board-approved FY2026 budget</x:v>
      </x:c>
    </x:row>
    <x:row r="122">
      <x:c r="A122" s="95" t="n">
        <x:v>46143</x:v>
      </x:c>
      <x:c r="B122" s="92" t="str">
        <x:v>G&amp;A</x:v>
      </x:c>
      <x:c r="C122" s="92" t="str">
        <x:v>6400</x:v>
      </x:c>
      <x:c r="D122" s="92" t="str">
        <x:v>Software</x:v>
      </x:c>
      <x:c r="E122" s="98" t="n">
        <x:v>-3016</x:v>
      </x:c>
      <x:c r="F122" s="92" t="str">
        <x:v>Board-approved FY2026 budget</x:v>
      </x:c>
    </x:row>
    <x:row r="123">
      <x:c r="A123" s="95" t="n">
        <x:v>46143</x:v>
      </x:c>
      <x:c r="B123" s="92" t="str">
        <x:v>G&amp;A</x:v>
      </x:c>
      <x:c r="C123" s="92" t="str">
        <x:v>6500</x:v>
      </x:c>
      <x:c r="D123" s="92" t="str">
        <x:v>Travel</x:v>
      </x:c>
      <x:c r="E123" s="98" t="n">
        <x:v>-1792</x:v>
      </x:c>
      <x:c r="F123" s="92" t="str">
        <x:v>Board-approved FY2026 budget</x:v>
      </x:c>
    </x:row>
    <x:row r="124">
      <x:c r="A124" s="95" t="n">
        <x:v>46143</x:v>
      </x:c>
      <x:c r="B124" s="92" t="str">
        <x:v>G&amp;A</x:v>
      </x:c>
      <x:c r="C124" s="92" t="str">
        <x:v>6600</x:v>
      </x:c>
      <x:c r="D124" s="92" t="str">
        <x:v>Professional Fees</x:v>
      </x:c>
      <x:c r="E124" s="98" t="n">
        <x:v>-5200</x:v>
      </x:c>
      <x:c r="F124" s="92" t="str">
        <x:v>Board-approved FY2026 budget</x:v>
      </x:c>
    </x:row>
    <x:row r="125">
      <x:c r="A125" s="95" t="n">
        <x:v>46174</x:v>
      </x:c>
      <x:c r="B125" s="92" t="str">
        <x:v>Sales</x:v>
      </x:c>
      <x:c r="C125" s="92" t="str">
        <x:v>4000</x:v>
      </x:c>
      <x:c r="D125" s="92" t="str">
        <x:v>Revenue</x:v>
      </x:c>
      <x:c r="E125" s="98" t="n">
        <x:v>163125</x:v>
      </x:c>
      <x:c r="F125" s="92" t="str">
        <x:v>Board-approved FY2026 budget</x:v>
      </x:c>
    </x:row>
    <x:row r="126">
      <x:c r="A126" s="95" t="n">
        <x:v>46174</x:v>
      </x:c>
      <x:c r="B126" s="92" t="str">
        <x:v>Sales</x:v>
      </x:c>
      <x:c r="C126" s="92" t="str">
        <x:v>5000</x:v>
      </x:c>
      <x:c r="D126" s="92" t="str">
        <x:v>Cost of Sales</x:v>
      </x:c>
      <x:c r="E126" s="98" t="n">
        <x:v>-36300</x:v>
      </x:c>
      <x:c r="F126" s="92" t="str">
        <x:v>Board-approved FY2026 budget</x:v>
      </x:c>
    </x:row>
    <x:row r="127">
      <x:c r="A127" s="95" t="n">
        <x:v>46174</x:v>
      </x:c>
      <x:c r="B127" s="92" t="str">
        <x:v>Sales</x:v>
      </x:c>
      <x:c r="C127" s="92" t="str">
        <x:v>6100</x:v>
      </x:c>
      <x:c r="D127" s="92" t="str">
        <x:v>Payroll</x:v>
      </x:c>
      <x:c r="E127" s="98" t="n">
        <x:v>-25200</x:v>
      </x:c>
      <x:c r="F127" s="92" t="str">
        <x:v>Board-approved FY2026 budget</x:v>
      </x:c>
    </x:row>
    <x:row r="128">
      <x:c r="A128" s="95" t="n">
        <x:v>46174</x:v>
      </x:c>
      <x:c r="B128" s="92" t="str">
        <x:v>Sales</x:v>
      </x:c>
      <x:c r="C128" s="92" t="str">
        <x:v>6200</x:v>
      </x:c>
      <x:c r="D128" s="92" t="str">
        <x:v>Marketing</x:v>
      </x:c>
      <x:c r="E128" s="98" t="n">
        <x:v>-10500</x:v>
      </x:c>
      <x:c r="F128" s="92" t="str">
        <x:v>Board-approved FY2026 budget</x:v>
      </x:c>
    </x:row>
    <x:row r="129">
      <x:c r="A129" s="95" t="n">
        <x:v>46174</x:v>
      </x:c>
      <x:c r="B129" s="92" t="str">
        <x:v>Sales</x:v>
      </x:c>
      <x:c r="C129" s="92" t="str">
        <x:v>6300</x:v>
      </x:c>
      <x:c r="D129" s="92" t="str">
        <x:v>Rent</x:v>
      </x:c>
      <x:c r="E129" s="98" t="n">
        <x:v>-5200</x:v>
      </x:c>
      <x:c r="F129" s="92" t="str">
        <x:v>Board-approved FY2026 budget</x:v>
      </x:c>
    </x:row>
    <x:row r="130">
      <x:c r="A130" s="95" t="n">
        <x:v>46174</x:v>
      </x:c>
      <x:c r="B130" s="92" t="str">
        <x:v>Sales</x:v>
      </x:c>
      <x:c r="C130" s="92" t="str">
        <x:v>6400</x:v>
      </x:c>
      <x:c r="D130" s="92" t="str">
        <x:v>Software</x:v>
      </x:c>
      <x:c r="E130" s="98" t="n">
        <x:v>-2520</x:v>
      </x:c>
      <x:c r="F130" s="92" t="str">
        <x:v>Board-approved FY2026 budget</x:v>
      </x:c>
    </x:row>
    <x:row r="131">
      <x:c r="A131" s="95" t="n">
        <x:v>46174</x:v>
      </x:c>
      <x:c r="B131" s="92" t="str">
        <x:v>Sales</x:v>
      </x:c>
      <x:c r="C131" s="92" t="str">
        <x:v>6500</x:v>
      </x:c>
      <x:c r="D131" s="92" t="str">
        <x:v>Travel</x:v>
      </x:c>
      <x:c r="E131" s="98" t="n">
        <x:v>-4370</x:v>
      </x:c>
      <x:c r="F131" s="92" t="str">
        <x:v>Board-approved FY2026 budget</x:v>
      </x:c>
    </x:row>
    <x:row r="132">
      <x:c r="A132" s="95" t="n">
        <x:v>46174</x:v>
      </x:c>
      <x:c r="B132" s="92" t="str">
        <x:v>Sales</x:v>
      </x:c>
      <x:c r="C132" s="92" t="str">
        <x:v>6600</x:v>
      </x:c>
      <x:c r="D132" s="92" t="str">
        <x:v>Professional Fees</x:v>
      </x:c>
      <x:c r="E132" s="98" t="n">
        <x:v>-2800</x:v>
      </x:c>
      <x:c r="F132" s="92" t="str">
        <x:v>Board-approved FY2026 budget</x:v>
      </x:c>
    </x:row>
    <x:row r="133">
      <x:c r="A133" s="95" t="n">
        <x:v>46174</x:v>
      </x:c>
      <x:c r="B133" s="92" t="str">
        <x:v>Operations</x:v>
      </x:c>
      <x:c r="C133" s="92" t="str">
        <x:v>4000</x:v>
      </x:c>
      <x:c r="D133" s="92" t="str">
        <x:v>Revenue</x:v>
      </x:c>
      <x:c r="E133" s="98" t="n">
        <x:v>31500</x:v>
      </x:c>
      <x:c r="F133" s="92" t="str">
        <x:v>Board-approved FY2026 budget</x:v>
      </x:c>
    </x:row>
    <x:row r="134">
      <x:c r="A134" s="95" t="n">
        <x:v>46174</x:v>
      </x:c>
      <x:c r="B134" s="92" t="str">
        <x:v>Operations</x:v>
      </x:c>
      <x:c r="C134" s="92" t="str">
        <x:v>5000</x:v>
      </x:c>
      <x:c r="D134" s="92" t="str">
        <x:v>Cost of Sales</x:v>
      </x:c>
      <x:c r="E134" s="98" t="n">
        <x:v>-7920</x:v>
      </x:c>
      <x:c r="F134" s="92" t="str">
        <x:v>Board-approved FY2026 budget</x:v>
      </x:c>
    </x:row>
    <x:row r="135">
      <x:c r="A135" s="95" t="n">
        <x:v>46174</x:v>
      </x:c>
      <x:c r="B135" s="92" t="str">
        <x:v>Operations</x:v>
      </x:c>
      <x:c r="C135" s="92" t="str">
        <x:v>6100</x:v>
      </x:c>
      <x:c r="D135" s="92" t="str">
        <x:v>Payroll</x:v>
      </x:c>
      <x:c r="E135" s="98" t="n">
        <x:v>-32550</x:v>
      </x:c>
      <x:c r="F135" s="92" t="str">
        <x:v>Board-approved FY2026 budget</x:v>
      </x:c>
    </x:row>
    <x:row r="136">
      <x:c r="A136" s="95" t="n">
        <x:v>46174</x:v>
      </x:c>
      <x:c r="B136" s="92" t="str">
        <x:v>Operations</x:v>
      </x:c>
      <x:c r="C136" s="92" t="str">
        <x:v>6200</x:v>
      </x:c>
      <x:c r="D136" s="92" t="str">
        <x:v>Marketing</x:v>
      </x:c>
      <x:c r="E136" s="98" t="n">
        <x:v>-1200</x:v>
      </x:c>
      <x:c r="F136" s="92" t="str">
        <x:v>Board-approved FY2026 budget</x:v>
      </x:c>
    </x:row>
    <x:row r="137">
      <x:c r="A137" s="95" t="n">
        <x:v>46174</x:v>
      </x:c>
      <x:c r="B137" s="92" t="str">
        <x:v>Operations</x:v>
      </x:c>
      <x:c r="C137" s="92" t="str">
        <x:v>6300</x:v>
      </x:c>
      <x:c r="D137" s="92" t="str">
        <x:v>Rent</x:v>
      </x:c>
      <x:c r="E137" s="98" t="n">
        <x:v>-8100</x:v>
      </x:c>
      <x:c r="F137" s="92" t="str">
        <x:v>Board-approved FY2026 budget</x:v>
      </x:c>
    </x:row>
    <x:row r="138">
      <x:c r="A138" s="95" t="n">
        <x:v>46174</x:v>
      </x:c>
      <x:c r="B138" s="92" t="str">
        <x:v>Operations</x:v>
      </x:c>
      <x:c r="C138" s="92" t="str">
        <x:v>6400</x:v>
      </x:c>
      <x:c r="D138" s="92" t="str">
        <x:v>Software</x:v>
      </x:c>
      <x:c r="E138" s="98" t="n">
        <x:v>-3360</x:v>
      </x:c>
      <x:c r="F138" s="92" t="str">
        <x:v>Board-approved FY2026 budget</x:v>
      </x:c>
    </x:row>
    <x:row r="139">
      <x:c r="A139" s="95" t="n">
        <x:v>46174</x:v>
      </x:c>
      <x:c r="B139" s="92" t="str">
        <x:v>Operations</x:v>
      </x:c>
      <x:c r="C139" s="92" t="str">
        <x:v>6500</x:v>
      </x:c>
      <x:c r="D139" s="92" t="str">
        <x:v>Travel</x:v>
      </x:c>
      <x:c r="E139" s="98" t="n">
        <x:v>-2415</x:v>
      </x:c>
      <x:c r="F139" s="92" t="str">
        <x:v>Board-approved FY2026 budget</x:v>
      </x:c>
    </x:row>
    <x:row r="140">
      <x:c r="A140" s="95" t="n">
        <x:v>46174</x:v>
      </x:c>
      <x:c r="B140" s="92" t="str">
        <x:v>Operations</x:v>
      </x:c>
      <x:c r="C140" s="92" t="str">
        <x:v>6600</x:v>
      </x:c>
      <x:c r="D140" s="92" t="str">
        <x:v>Professional Fees</x:v>
      </x:c>
      <x:c r="E140" s="98" t="n">
        <x:v>-1900</x:v>
      </x:c>
      <x:c r="F140" s="92" t="str">
        <x:v>Board-approved FY2026 budget</x:v>
      </x:c>
    </x:row>
    <x:row r="141">
      <x:c r="A141" s="95" t="n">
        <x:v>46174</x:v>
      </x:c>
      <x:c r="B141" s="92" t="str">
        <x:v>G&amp;A</x:v>
      </x:c>
      <x:c r="C141" s="92" t="str">
        <x:v>4000</x:v>
      </x:c>
      <x:c r="D141" s="92" t="str">
        <x:v>Revenue</x:v>
      </x:c>
      <x:c r="E141" s="98" t="n">
        <x:v>16875</x:v>
      </x:c>
      <x:c r="F141" s="92" t="str">
        <x:v>Board-approved FY2026 budget</x:v>
      </x:c>
    </x:row>
    <x:row r="142">
      <x:c r="A142" s="95" t="n">
        <x:v>46174</x:v>
      </x:c>
      <x:c r="B142" s="92" t="str">
        <x:v>G&amp;A</x:v>
      </x:c>
      <x:c r="C142" s="92" t="str">
        <x:v>5000</x:v>
      </x:c>
      <x:c r="D142" s="92" t="str">
        <x:v>Cost of Sales</x:v>
      </x:c>
      <x:c r="E142" s="98" t="n">
        <x:v>-4620</x:v>
      </x:c>
      <x:c r="F142" s="92" t="str">
        <x:v>Board-approved FY2026 budget</x:v>
      </x:c>
    </x:row>
    <x:row r="143">
      <x:c r="A143" s="95" t="n">
        <x:v>46174</x:v>
      </x:c>
      <x:c r="B143" s="92" t="str">
        <x:v>G&amp;A</x:v>
      </x:c>
      <x:c r="C143" s="92" t="str">
        <x:v>6100</x:v>
      </x:c>
      <x:c r="D143" s="92" t="str">
        <x:v>Payroll</x:v>
      </x:c>
      <x:c r="E143" s="98" t="n">
        <x:v>-18900</x:v>
      </x:c>
      <x:c r="F143" s="92" t="str">
        <x:v>Board-approved FY2026 budget</x:v>
      </x:c>
    </x:row>
    <x:row r="144">
      <x:c r="A144" s="95" t="n">
        <x:v>46174</x:v>
      </x:c>
      <x:c r="B144" s="92" t="str">
        <x:v>G&amp;A</x:v>
      </x:c>
      <x:c r="C144" s="92" t="str">
        <x:v>6200</x:v>
      </x:c>
      <x:c r="D144" s="92" t="str">
        <x:v>Marketing</x:v>
      </x:c>
      <x:c r="E144" s="98" t="n">
        <x:v>-800</x:v>
      </x:c>
      <x:c r="F144" s="92" t="str">
        <x:v>Board-approved FY2026 budget</x:v>
      </x:c>
    </x:row>
    <x:row r="145">
      <x:c r="A145" s="95" t="n">
        <x:v>46174</x:v>
      </x:c>
      <x:c r="B145" s="92" t="str">
        <x:v>G&amp;A</x:v>
      </x:c>
      <x:c r="C145" s="92" t="str">
        <x:v>6300</x:v>
      </x:c>
      <x:c r="D145" s="92" t="str">
        <x:v>Rent</x:v>
      </x:c>
      <x:c r="E145" s="98" t="n">
        <x:v>-4600</x:v>
      </x:c>
      <x:c r="F145" s="92" t="str">
        <x:v>Board-approved FY2026 budget</x:v>
      </x:c>
    </x:row>
    <x:row r="146">
      <x:c r="A146" s="95" t="n">
        <x:v>46174</x:v>
      </x:c>
      <x:c r="B146" s="92" t="str">
        <x:v>G&amp;A</x:v>
      </x:c>
      <x:c r="C146" s="92" t="str">
        <x:v>6400</x:v>
      </x:c>
      <x:c r="D146" s="92" t="str">
        <x:v>Software</x:v>
      </x:c>
      <x:c r="E146" s="98" t="n">
        <x:v>-3045</x:v>
      </x:c>
      <x:c r="F146" s="92" t="str">
        <x:v>Board-approved FY2026 budget</x:v>
      </x:c>
    </x:row>
    <x:row r="147">
      <x:c r="A147" s="95" t="n">
        <x:v>46174</x:v>
      </x:c>
      <x:c r="B147" s="92" t="str">
        <x:v>G&amp;A</x:v>
      </x:c>
      <x:c r="C147" s="92" t="str">
        <x:v>6500</x:v>
      </x:c>
      <x:c r="D147" s="92" t="str">
        <x:v>Travel</x:v>
      </x:c>
      <x:c r="E147" s="98" t="n">
        <x:v>-1840</x:v>
      </x:c>
      <x:c r="F147" s="92" t="str">
        <x:v>Board-approved FY2026 budget</x:v>
      </x:c>
    </x:row>
    <x:row r="148">
      <x:c r="A148" s="96" t="n">
        <x:v>46174</x:v>
      </x:c>
      <x:c r="B148" s="93" t="str">
        <x:v>G&amp;A</x:v>
      </x:c>
      <x:c r="C148" s="93" t="str">
        <x:v>6600</x:v>
      </x:c>
      <x:c r="D148" s="93" t="str">
        <x:v>Professional Fees</x:v>
      </x:c>
      <x:c r="E148" s="99" t="n">
        <x:v>-5200</x:v>
      </x:c>
      <x:c r="F148" s="93" t="str">
        <x:v>Board-approved FY2026 budget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5" hidden="0" customWidth="1"/>
    <x:col min="3" max="3" width="25" hidden="0" customWidth="1"/>
    <x:col min="4" max="4" width="16" hidden="0" customWidth="1"/>
    <x:col min="5" max="5" width="23" hidden="0" customWidth="1"/>
  </x:cols>
  <x:sheetData>
    <x:row r="1" ht="34" customHeight="1">
      <x:c r="A1" s="3" t="str">
        <x:v>Account Mapping</x:v>
      </x:c>
      <x:c r="B1" s="3" t="str">
        <x:v>Account Mapping</x:v>
      </x:c>
      <x:c r="C1" s="3" t="str">
        <x:v>Account Mapping</x:v>
      </x:c>
      <x:c r="D1" s="3" t="str">
        <x:v>Account Mapping</x:v>
      </x:c>
      <x:c r="E1" s="3" t="str">
        <x:v>Account Mapping</x:v>
      </x:c>
    </x:row>
    <x:row r="2" ht="30" customHeight="1">
      <x:c r="A2" s="7" t="str">
        <x:v>Finance-owned mapping from account codes to management-reporting lines and classification.</x:v>
      </x:c>
      <x:c r="B2" s="7" t="str">
        <x:v>Finance-owned mapping from account codes to management-reporting lines and classification.</x:v>
      </x:c>
      <x:c r="C2" s="7" t="str">
        <x:v>Finance-owned mapping from account codes to management-reporting lines and classification.</x:v>
      </x:c>
      <x:c r="D2" s="7" t="str">
        <x:v>Finance-owned mapping from account codes to management-reporting lines and classification.</x:v>
      </x:c>
      <x:c r="E2" s="7" t="str">
        <x:v>Finance-owned mapping from account codes to management-reporting lines and classification.</x:v>
      </x:c>
    </x:row>
    <x:row r="4" ht="28" customHeight="1">
      <x:c r="A4" s="25" t="str">
        <x:v>Account Code</x:v>
      </x:c>
      <x:c r="B4" s="26" t="str">
        <x:v>Account Name</x:v>
      </x:c>
      <x:c r="C4" s="26" t="str">
        <x:v>Management Line</x:v>
      </x:c>
      <x:c r="D4" s="26" t="str">
        <x:v>Type</x:v>
      </x:c>
      <x:c r="E4" s="27" t="str">
        <x:v>Favorable Direction</x:v>
      </x:c>
    </x:row>
    <x:row r="5">
      <x:c r="A5" s="91" t="str">
        <x:v>4000</x:v>
      </x:c>
      <x:c r="B5" s="91" t="str">
        <x:v>Revenue</x:v>
      </x:c>
      <x:c r="C5" s="91" t="str">
        <x:v>Revenue</x:v>
      </x:c>
      <x:c r="D5" s="91" t="str">
        <x:v>Revenue</x:v>
      </x:c>
      <x:c r="E5" s="91" t="str">
        <x:v>Higher</x:v>
      </x:c>
    </x:row>
    <x:row r="6">
      <x:c r="A6" s="92" t="str">
        <x:v>5000</x:v>
      </x:c>
      <x:c r="B6" s="92" t="str">
        <x:v>Cost of Sales</x:v>
      </x:c>
      <x:c r="C6" s="92" t="str">
        <x:v>Cost of Sales</x:v>
      </x:c>
      <x:c r="D6" s="92" t="str">
        <x:v>Expense</x:v>
      </x:c>
      <x:c r="E6" s="92" t="str">
        <x:v>Lower</x:v>
      </x:c>
    </x:row>
    <x:row r="7">
      <x:c r="A7" s="92" t="str">
        <x:v>6100</x:v>
      </x:c>
      <x:c r="B7" s="92" t="str">
        <x:v>Payroll</x:v>
      </x:c>
      <x:c r="C7" s="92" t="str">
        <x:v>Payroll</x:v>
      </x:c>
      <x:c r="D7" s="92" t="str">
        <x:v>Expense</x:v>
      </x:c>
      <x:c r="E7" s="92" t="str">
        <x:v>Lower</x:v>
      </x:c>
    </x:row>
    <x:row r="8">
      <x:c r="A8" s="92" t="str">
        <x:v>6200</x:v>
      </x:c>
      <x:c r="B8" s="92" t="str">
        <x:v>Marketing</x:v>
      </x:c>
      <x:c r="C8" s="92" t="str">
        <x:v>Marketing</x:v>
      </x:c>
      <x:c r="D8" s="92" t="str">
        <x:v>Expense</x:v>
      </x:c>
      <x:c r="E8" s="92" t="str">
        <x:v>Lower</x:v>
      </x:c>
    </x:row>
    <x:row r="9">
      <x:c r="A9" s="92" t="str">
        <x:v>6300</x:v>
      </x:c>
      <x:c r="B9" s="92" t="str">
        <x:v>Rent</x:v>
      </x:c>
      <x:c r="C9" s="92" t="str">
        <x:v>Occupancy</x:v>
      </x:c>
      <x:c r="D9" s="92" t="str">
        <x:v>Expense</x:v>
      </x:c>
      <x:c r="E9" s="92" t="str">
        <x:v>Lower</x:v>
      </x:c>
    </x:row>
    <x:row r="10">
      <x:c r="A10" s="92" t="str">
        <x:v>6400</x:v>
      </x:c>
      <x:c r="B10" s="92" t="str">
        <x:v>Software</x:v>
      </x:c>
      <x:c r="C10" s="92" t="str">
        <x:v>Technology</x:v>
      </x:c>
      <x:c r="D10" s="92" t="str">
        <x:v>Expense</x:v>
      </x:c>
      <x:c r="E10" s="92" t="str">
        <x:v>Lower</x:v>
      </x:c>
    </x:row>
    <x:row r="11">
      <x:c r="A11" s="92" t="str">
        <x:v>6500</x:v>
      </x:c>
      <x:c r="B11" s="92" t="str">
        <x:v>Travel</x:v>
      </x:c>
      <x:c r="C11" s="92" t="str">
        <x:v>Travel</x:v>
      </x:c>
      <x:c r="D11" s="92" t="str">
        <x:v>Expense</x:v>
      </x:c>
      <x:c r="E11" s="92" t="str">
        <x:v>Lower</x:v>
      </x:c>
    </x:row>
    <x:row r="12">
      <x:c r="A12" s="93" t="str">
        <x:v>6600</x:v>
      </x:c>
      <x:c r="B12" s="93" t="str">
        <x:v>Professional Fees</x:v>
      </x:c>
      <x:c r="C12" s="93" t="str">
        <x:v>Professional Fees</x:v>
      </x:c>
      <x:c r="D12" s="93" t="str">
        <x:v>Expense</x:v>
      </x:c>
      <x:c r="E12" s="93" t="str">
        <x:v>Lower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8" hidden="0" customWidth="1"/>
    <x:col min="3" max="3" width="18" hidden="0" customWidth="1"/>
    <x:col min="4" max="4" width="17" hidden="0" customWidth="1"/>
    <x:col min="5" max="5" width="15" hidden="0" customWidth="1"/>
    <x:col min="6" max="6" width="18" hidden="0" customWidth="1"/>
  </x:cols>
  <x:sheetData>
    <x:row r="1" ht="34" customHeight="1">
      <x:c r="A1" s="3" t="str">
        <x:v>Variance Analysis</x:v>
      </x:c>
      <x:c r="B1" s="3" t="str">
        <x:v>Variance Analysis</x:v>
      </x:c>
      <x:c r="C1" s="3" t="str">
        <x:v>Variance Analysis</x:v>
      </x:c>
      <x:c r="D1" s="3" t="str">
        <x:v>Variance Analysis</x:v>
      </x:c>
      <x:c r="E1" s="3" t="str">
        <x:v>Variance Analysis</x:v>
      </x:c>
      <x:c r="F1" s="3" t="str">
        <x:v>Variance Analysis</x:v>
      </x:c>
    </x:row>
    <x:row r="2" ht="30" customHeight="1">
      <x:c r="A2" s="7" t="str">
        <x:v>H1 2026 actual vs budget. Expenses are stored as negative values; positive variance is favorable.</x:v>
      </x:c>
      <x:c r="B2" s="7" t="str">
        <x:v>H1 2026 actual vs budget. Expenses are stored as negative values; positive variance is favorable.</x:v>
      </x:c>
      <x:c r="C2" s="7" t="str">
        <x:v>H1 2026 actual vs budget. Expenses are stored as negative values; positive variance is favorable.</x:v>
      </x:c>
      <x:c r="D2" s="7" t="str">
        <x:v>H1 2026 actual vs budget. Expenses are stored as negative values; positive variance is favorable.</x:v>
      </x:c>
      <x:c r="E2" s="7" t="str">
        <x:v>H1 2026 actual vs budget. Expenses are stored as negative values; positive variance is favorable.</x:v>
      </x:c>
      <x:c r="F2" s="7" t="str">
        <x:v>H1 2026 actual vs budget. Expenses are stored as negative values; positive variance is favorable.</x:v>
      </x:c>
    </x:row>
    <x:row r="4" ht="28" customHeight="1">
      <x:c r="A4" s="25" t="str">
        <x:v>Management Line</x:v>
      </x:c>
      <x:c r="B4" s="26" t="str">
        <x:v>Actual</x:v>
      </x:c>
      <x:c r="C4" s="26" t="str">
        <x:v>Budget</x:v>
      </x:c>
      <x:c r="D4" s="26" t="str">
        <x:v>Variance $</x:v>
      </x:c>
      <x:c r="E4" s="26" t="str">
        <x:v>Variance %</x:v>
      </x:c>
      <x:c r="F4" s="27" t="str">
        <x:v>Status</x:v>
      </x:c>
    </x:row>
    <x:row r="5">
      <x:c r="A5" s="32" t="str">
        <x:v>Revenue</x:v>
      </x:c>
      <x:c r="B5" s="42" t="n">
        <x:f>SUMIFS('Actuals_Input'!$E$5:$E$148,'Actuals_Input'!$C$5:$C$148,INDEX('Account_Mapping'!$A$5:$A$12,MATCH(A5,'Account_Mapping'!$C$5:$C$12,0)))</x:f>
        <x:v>1180703</x:v>
      </x:c>
      <x:c r="C5" s="42" t="n">
        <x:f>SUMIFS('Budget_Input'!$E$5:$E$148,'Budget_Input'!$C$5:$C$148,INDEX('Account_Mapping'!$A$5:$A$12,MATCH(A5,'Account_Mapping'!$C$5:$C$12,0)))</x:f>
        <x:v>1198500</x:v>
      </x:c>
      <x:c r="D5" s="42" t="n">
        <x:f>B5-C5</x:f>
        <x:v>-17797</x:v>
      </x:c>
      <x:c r="E5" s="43" t="n">
        <x:f>IF(C5=0,0,D5/ABS(C5))</x:f>
        <x:v>-0.014849395077179807</x:v>
      </x:c>
      <x:c r="F5" s="41" t="str">
        <x:f>IF(ABS(E5)&lt;='Executive_Summary'!$E$6,"Within range",IF(D5&gt;0,"Favorable","Unfavorable"))</x:f>
        <x:v>Within range</x:v>
      </x:c>
    </x:row>
    <x:row r="6">
      <x:c r="A6" s="33" t="str">
        <x:v>Cost of Sales</x:v>
      </x:c>
      <x:c r="B6" s="45" t="n">
        <x:f>SUMIFS('Actuals_Input'!$E$5:$E$148,'Actuals_Input'!$C$5:$C$148,INDEX('Account_Mapping'!$A$5:$A$12,MATCH(A6,'Account_Mapping'!$C$5:$C$12,0)))</x:f>
        <x:v>-282525</x:v>
      </x:c>
      <x:c r="C6" s="45" t="n">
        <x:f>SUMIFS('Budget_Input'!$E$5:$E$148,'Budget_Input'!$C$5:$C$148,INDEX('Account_Mapping'!$A$5:$A$12,MATCH(A6,'Account_Mapping'!$C$5:$C$12,0)))</x:f>
        <x:v>-279720</x:v>
      </x:c>
      <x:c r="D6" s="45" t="n">
        <x:f>B6-C6</x:f>
        <x:v>-2805</x:v>
      </x:c>
      <x:c r="E6" s="46" t="n">
        <x:f>IF(C6=0,0,D6/ABS(C6))</x:f>
        <x:v>-0.010027885027885028</x:v>
      </x:c>
      <x:c r="F6" s="44" t="str">
        <x:f>IF(ABS(E6)&lt;='Executive_Summary'!$E$6,"Within range",IF(D6&gt;0,"Favorable","Unfavorable"))</x:f>
        <x:v>Within range</x:v>
      </x:c>
    </x:row>
    <x:row r="7">
      <x:c r="A7" s="33" t="str">
        <x:v>Payroll</x:v>
      </x:c>
      <x:c r="B7" s="45" t="n">
        <x:f>SUMIFS('Actuals_Input'!$E$5:$E$148,'Actuals_Input'!$C$5:$C$148,INDEX('Account_Mapping'!$A$5:$A$12,MATCH(A7,'Account_Mapping'!$C$5:$C$12,0)))</x:f>
        <x:v>-446309</x:v>
      </x:c>
      <x:c r="C7" s="45" t="n">
        <x:f>SUMIFS('Budget_Input'!$E$5:$E$148,'Budget_Input'!$C$5:$C$148,INDEX('Account_Mapping'!$A$5:$A$12,MATCH(A7,'Account_Mapping'!$C$5:$C$12,0)))</x:f>
        <x:v>-448950</x:v>
      </x:c>
      <x:c r="D7" s="45" t="n">
        <x:f>B7-C7</x:f>
        <x:v>2641</x:v>
      </x:c>
      <x:c r="E7" s="46" t="n">
        <x:f>IF(C7=0,0,D7/ABS(C7))</x:f>
        <x:v>0.005882614990533467</x:v>
      </x:c>
      <x:c r="F7" s="44" t="str">
        <x:f>IF(ABS(E7)&lt;='Executive_Summary'!$E$6,"Within range",IF(D7&gt;0,"Favorable","Unfavorable"))</x:f>
        <x:v>Within range</x:v>
      </x:c>
    </x:row>
    <x:row r="8">
      <x:c r="A8" s="33" t="str">
        <x:v>Marketing</x:v>
      </x:c>
      <x:c r="B8" s="45" t="n">
        <x:f>SUMIFS('Actuals_Input'!$E$5:$E$148,'Actuals_Input'!$C$5:$C$148,INDEX('Account_Mapping'!$A$5:$A$12,MATCH(A8,'Account_Mapping'!$C$5:$C$12,0)))</x:f>
        <x:v>-81831</x:v>
      </x:c>
      <x:c r="C8" s="45" t="n">
        <x:f>SUMIFS('Budget_Input'!$E$5:$E$148,'Budget_Input'!$C$5:$C$148,INDEX('Account_Mapping'!$A$5:$A$12,MATCH(A8,'Account_Mapping'!$C$5:$C$12,0)))</x:f>
        <x:v>-75000</x:v>
      </x:c>
      <x:c r="D8" s="45" t="n">
        <x:f>B8-C8</x:f>
        <x:v>-6831</x:v>
      </x:c>
      <x:c r="E8" s="46" t="n">
        <x:f>IF(C8=0,0,D8/ABS(C8))</x:f>
        <x:v>-0.09108</x:v>
      </x:c>
      <x:c r="F8" s="44" t="str">
        <x:f>IF(ABS(E8)&lt;='Executive_Summary'!$E$6,"Within range",IF(D8&gt;0,"Favorable","Unfavorable"))</x:f>
        <x:v>Unfavorable</x:v>
      </x:c>
    </x:row>
    <x:row r="9">
      <x:c r="A9" s="33" t="str">
        <x:v>Occupancy</x:v>
      </x:c>
      <x:c r="B9" s="45" t="n">
        <x:f>SUMIFS('Actuals_Input'!$E$5:$E$148,'Actuals_Input'!$C$5:$C$148,INDEX('Account_Mapping'!$A$5:$A$12,MATCH(A9,'Account_Mapping'!$C$5:$C$12,0)))</x:f>
        <x:v>-106776</x:v>
      </x:c>
      <x:c r="C9" s="45" t="n">
        <x:f>SUMIFS('Budget_Input'!$E$5:$E$148,'Budget_Input'!$C$5:$C$148,INDEX('Account_Mapping'!$A$5:$A$12,MATCH(A9,'Account_Mapping'!$C$5:$C$12,0)))</x:f>
        <x:v>-107400</x:v>
      </x:c>
      <x:c r="D9" s="45" t="n">
        <x:f>B9-C9</x:f>
        <x:v>624</x:v>
      </x:c>
      <x:c r="E9" s="46" t="n">
        <x:f>IF(C9=0,0,D9/ABS(C9))</x:f>
        <x:v>0.005810055865921788</x:v>
      </x:c>
      <x:c r="F9" s="44" t="str">
        <x:f>IF(ABS(E9)&lt;='Executive_Summary'!$E$6,"Within range",IF(D9&gt;0,"Favorable","Unfavorable"))</x:f>
        <x:v>Within range</x:v>
      </x:c>
    </x:row>
    <x:row r="10">
      <x:c r="A10" s="33" t="str">
        <x:v>Technology</x:v>
      </x:c>
      <x:c r="B10" s="45" t="n">
        <x:f>SUMIFS('Actuals_Input'!$E$5:$E$148,'Actuals_Input'!$C$5:$C$148,INDEX('Account_Mapping'!$A$5:$A$12,MATCH(A10,'Account_Mapping'!$C$5:$C$12,0)))</x:f>
        <x:v>-52223</x:v>
      </x:c>
      <x:c r="C10" s="45" t="n">
        <x:f>SUMIFS('Budget_Input'!$E$5:$E$148,'Budget_Input'!$C$5:$C$148,INDEX('Account_Mapping'!$A$5:$A$12,MATCH(A10,'Account_Mapping'!$C$5:$C$12,0)))</x:f>
        <x:v>-52275</x:v>
      </x:c>
      <x:c r="D10" s="45" t="n">
        <x:f>B10-C10</x:f>
        <x:v>52</x:v>
      </x:c>
      <x:c r="E10" s="46" t="n">
        <x:f>IF(C10=0,0,D10/ABS(C10))</x:f>
        <x:v>0.0009947393591582974</x:v>
      </x:c>
      <x:c r="F10" s="44" t="str">
        <x:f>IF(ABS(E10)&lt;='Executive_Summary'!$E$6,"Within range",IF(D10&gt;0,"Favorable","Unfavorable"))</x:f>
        <x:v>Within range</x:v>
      </x:c>
    </x:row>
    <x:row r="11">
      <x:c r="A11" s="33" t="str">
        <x:v>Travel</x:v>
      </x:c>
      <x:c r="B11" s="45" t="n">
        <x:f>SUMIFS('Actuals_Input'!$E$5:$E$148,'Actuals_Input'!$C$5:$C$148,INDEX('Account_Mapping'!$A$5:$A$12,MATCH(A11,'Account_Mapping'!$C$5:$C$12,0)))</x:f>
        <x:v>-46437</x:v>
      </x:c>
      <x:c r="C11" s="45" t="n">
        <x:f>SUMIFS('Budget_Input'!$E$5:$E$148,'Budget_Input'!$C$5:$C$148,INDEX('Account_Mapping'!$A$5:$A$12,MATCH(A11,'Account_Mapping'!$C$5:$C$12,0)))</x:f>
        <x:v>-48375</x:v>
      </x:c>
      <x:c r="D11" s="45" t="n">
        <x:f>B11-C11</x:f>
        <x:v>1938</x:v>
      </x:c>
      <x:c r="E11" s="46" t="n">
        <x:f>IF(C11=0,0,D11/ABS(C11))</x:f>
        <x:v>0.04006201550387597</x:v>
      </x:c>
      <x:c r="F11" s="44" t="str">
        <x:f>IF(ABS(E11)&lt;='Executive_Summary'!$E$6,"Within range",IF(D11&gt;0,"Favorable","Unfavorable"))</x:f>
        <x:v>Within range</x:v>
      </x:c>
    </x:row>
    <x:row r="12">
      <x:c r="A12" s="33" t="str">
        <x:v>Professional Fees</x:v>
      </x:c>
      <x:c r="B12" s="45" t="n">
        <x:f>SUMIFS('Actuals_Input'!$E$5:$E$148,'Actuals_Input'!$C$5:$C$148,INDEX('Account_Mapping'!$A$5:$A$12,MATCH(A12,'Account_Mapping'!$C$5:$C$12,0)))</x:f>
        <x:v>-62780</x:v>
      </x:c>
      <x:c r="C12" s="45" t="n">
        <x:f>SUMIFS('Budget_Input'!$E$5:$E$148,'Budget_Input'!$C$5:$C$148,INDEX('Account_Mapping'!$A$5:$A$12,MATCH(A12,'Account_Mapping'!$C$5:$C$12,0)))</x:f>
        <x:v>-59400</x:v>
      </x:c>
      <x:c r="D12" s="45" t="n">
        <x:f>B12-C12</x:f>
        <x:v>-3380</x:v>
      </x:c>
      <x:c r="E12" s="46" t="n">
        <x:f>IF(C12=0,0,D12/ABS(C12))</x:f>
        <x:v>-0.056902356902356906</x:v>
      </x:c>
      <x:c r="F12" s="44" t="str">
        <x:f>IF(ABS(E12)&lt;='Executive_Summary'!$E$6,"Within range",IF(D12&gt;0,"Favorable","Unfavorable"))</x:f>
        <x:v>Unfavorable</x:v>
      </x:c>
    </x:row>
    <x:row r="13">
      <x:c r="A13" s="106" t="str">
        <x:v>Total Operating Expenses</x:v>
      </x:c>
      <x:c r="B13" s="107" t="n">
        <x:f>SUM(B6:B12)</x:f>
        <x:v>-1078881</x:v>
      </x:c>
      <x:c r="C13" s="107" t="n">
        <x:f>SUM(C6:C12)</x:f>
        <x:v>-1071120</x:v>
      </x:c>
      <x:c r="D13" s="107" t="n">
        <x:f>B13-C13</x:f>
        <x:v>-7761</x:v>
      </x:c>
      <x:c r="E13" s="108" t="n">
        <x:f>IF(C13=0,0,D13/ABS(C13))</x:f>
        <x:v>-0.007245686757786242</x:v>
      </x:c>
      <x:c r="F13" s="106" t="str">
        <x:f>IF(ABS(E13)&lt;='Executive_Summary'!$E$6,"Within range",IF(D13&gt;0,"Favorable","Unfavorable"))</x:f>
        <x:v>Within range</x:v>
      </x:c>
    </x:row>
    <x:row r="14">
      <x:c r="A14" s="100" t="str">
        <x:v>Operating Profit</x:v>
      </x:c>
      <x:c r="B14" s="101" t="n">
        <x:f>B5+B13</x:f>
        <x:v>101822</x:v>
      </x:c>
      <x:c r="C14" s="101" t="n">
        <x:f>C5+C13</x:f>
        <x:v>127380</x:v>
      </x:c>
      <x:c r="D14" s="101" t="n">
        <x:f>B14-C14</x:f>
        <x:v>-25558</x:v>
      </x:c>
      <x:c r="E14" s="102" t="n">
        <x:f>IF(C14=0,0,D14/ABS(C14))</x:f>
        <x:v>-0.20064374313078975</x:v>
      </x:c>
      <x:c r="F14" s="100" t="str">
        <x:f>IF(ABS(E14)&lt;='Executive_Summary'!$E$6,"Within range",IF(D14&gt;0,"Favorable","Unfavorable"))</x:f>
        <x:v>Unfavorable</x:v>
      </x:c>
    </x:row>
  </x:sheetData>
  <x:mergeCells>
    <x:mergeCell ref="A1:F1"/>
    <x:mergeCell ref="A2:F2"/>
  </x:mergeCells>
  <x:conditionalFormatting sqref="F5:F14">
    <x:cfRule type="containsText" dxfId="16" priority="1" operator="containsText" text="Ready"/>
    <x:cfRule type="containsText" dxfId="17" priority="2" operator="containsText" text="Matched"/>
    <x:cfRule type="containsText" dxfId="18" priority="3" operator="containsText" text="PASS"/>
    <x:cfRule type="containsText" dxfId="19" priority="4" operator="containsText" text="Review"/>
    <x:cfRule type="containsText" dxfId="20" priority="5" operator="containsText" text="Unmatched"/>
    <x:cfRule type="containsText" dxfId="21" priority="6" operator="containsText" text="FAIL"/>
    <x:cfRule type="containsText" dxfId="22" priority="7" operator="containsText" text="Unfavorable"/>
    <x:cfRule type="containsText" dxfId="23" priority="8" operator="containsText" text="Favorable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9" hidden="0" customWidth="1"/>
    <x:col min="3" max="3" width="19" hidden="0" customWidth="1"/>
    <x:col min="4" max="4" width="23" hidden="0" customWidth="1"/>
    <x:col min="5" max="5" width="23" hidden="0" customWidth="1"/>
    <x:col min="6" max="6" width="18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4" customHeight="1">
      <x:c r="A1" s="3" t="str">
        <x:v>Monthly Trend</x:v>
      </x:c>
      <x:c r="B1" s="3" t="str">
        <x:v>Monthly Trend</x:v>
      </x:c>
      <x:c r="C1" s="3" t="str">
        <x:v>Monthly Trend</x:v>
      </x:c>
      <x:c r="D1" s="3" t="str">
        <x:v>Monthly Trend</x:v>
      </x:c>
      <x:c r="E1" s="3" t="str">
        <x:v>Monthly Trend</x:v>
      </x:c>
      <x:c r="F1" s="3" t="str">
        <x:v>Monthly Trend</x:v>
      </x:c>
    </x:row>
    <x:row r="2" ht="30" customHeight="1">
      <x:c r="A2" s="7" t="str">
        <x:v>Formula-backed monthly revenue and operating profit for management review and charting.</x:v>
      </x:c>
      <x:c r="B2" s="7" t="str">
        <x:v>Formula-backed monthly revenue and operating profit for management review and charting.</x:v>
      </x:c>
      <x:c r="C2" s="7" t="str">
        <x:v>Formula-backed monthly revenue and operating profit for management review and charting.</x:v>
      </x:c>
      <x:c r="D2" s="7" t="str">
        <x:v>Formula-backed monthly revenue and operating profit for management review and charting.</x:v>
      </x:c>
      <x:c r="E2" s="7" t="str">
        <x:v>Formula-backed monthly revenue and operating profit for management review and charting.</x:v>
      </x:c>
      <x:c r="F2" s="7" t="str">
        <x:v>Formula-backed monthly revenue and operating profit for management review and charting.</x:v>
      </x:c>
    </x:row>
    <x:row r="4" ht="28" customHeight="1">
      <x:c r="A4" s="25" t="str">
        <x:v>Month</x:v>
      </x:c>
      <x:c r="B4" s="26" t="str">
        <x:v>Revenue Actual</x:v>
      </x:c>
      <x:c r="C4" s="26" t="str">
        <x:v>Revenue Budget</x:v>
      </x:c>
      <x:c r="D4" s="26" t="str">
        <x:v>Operating Profit Actual</x:v>
      </x:c>
      <x:c r="E4" s="26" t="str">
        <x:v>Operating Profit Budget</x:v>
      </x:c>
      <x:c r="F4" s="27" t="str">
        <x:v>Profit Variance</x:v>
      </x:c>
    </x:row>
    <x:row r="5">
      <x:c r="A5" s="60" t="n">
        <x:v>46023</x:v>
      </x:c>
      <x:c r="B5" s="42" t="n">
        <x:f>SUMIFS('Actuals_Input'!$E$5:$E$148,'Actuals_Input'!$A$5:$A$148,A5,'Actuals_Input'!$C$5:$C$148,"4000")</x:f>
        <x:v>189630</x:v>
      </x:c>
      <x:c r="C5" s="42" t="n">
        <x:f>SUMIFS('Budget_Input'!$E$5:$E$148,'Budget_Input'!$A$5:$A$148,A5,'Budget_Input'!$C$5:$C$148,"4000")</x:f>
        <x:v>188000</x:v>
      </x:c>
      <x:c r="D5" s="42" t="n">
        <x:f>SUMIFS('Actuals_Input'!$E$5:$E$148,'Actuals_Input'!$A$5:$A$148,A5)</x:f>
        <x:v>15530</x:v>
      </x:c>
      <x:c r="E5" s="42" t="n">
        <x:f>SUMIFS('Budget_Input'!$E$5:$E$148,'Budget_Input'!$A$5:$A$148,A5)</x:f>
        <x:v>14300</x:v>
      </x:c>
      <x:c r="F5" s="42" t="n">
        <x:f>D5-E5</x:f>
        <x:v>1230</x:v>
      </x:c>
    </x:row>
    <x:row r="6">
      <x:c r="A6" s="61" t="n">
        <x:v>46054</x:v>
      </x:c>
      <x:c r="B6" s="45" t="n">
        <x:f>SUMIFS('Actuals_Input'!$E$5:$E$148,'Actuals_Input'!$A$5:$A$148,A6,'Actuals_Input'!$C$5:$C$148,"4000")</x:f>
        <x:v>190373</x:v>
      </x:c>
      <x:c r="C6" s="45" t="n">
        <x:f>SUMIFS('Budget_Input'!$E$5:$E$148,'Budget_Input'!$A$5:$A$148,A6,'Budget_Input'!$C$5:$C$148,"4000")</x:f>
        <x:v>192700</x:v>
      </x:c>
      <x:c r="D6" s="45" t="n">
        <x:f>SUMIFS('Actuals_Input'!$E$5:$E$148,'Actuals_Input'!$A$5:$A$148,A6)</x:f>
        <x:v>14435</x:v>
      </x:c>
      <x:c r="E6" s="45" t="n">
        <x:f>SUMIFS('Budget_Input'!$E$5:$E$148,'Budget_Input'!$A$5:$A$148,A6)</x:f>
        <x:v>17072</x:v>
      </x:c>
      <x:c r="F6" s="45" t="n">
        <x:f>D6-E6</x:f>
        <x:v>-2637</x:v>
      </x:c>
    </x:row>
    <x:row r="7">
      <x:c r="A7" s="61" t="n">
        <x:v>46082</x:v>
      </x:c>
      <x:c r="B7" s="45" t="n">
        <x:f>SUMIFS('Actuals_Input'!$E$5:$E$148,'Actuals_Input'!$A$5:$A$148,A7,'Actuals_Input'!$C$5:$C$148,"4000")</x:f>
        <x:v>189504</x:v>
      </x:c>
      <x:c r="C7" s="45" t="n">
        <x:f>SUMIFS('Budget_Input'!$E$5:$E$148,'Budget_Input'!$A$5:$A$148,A7,'Budget_Input'!$C$5:$C$148,"4000")</x:f>
        <x:v>197400</x:v>
      </x:c>
      <x:c r="D7" s="45" t="n">
        <x:f>SUMIFS('Actuals_Input'!$E$5:$E$148,'Actuals_Input'!$A$5:$A$148,A7)</x:f>
        <x:v>14001</x:v>
      </x:c>
      <x:c r="E7" s="45" t="n">
        <x:f>SUMIFS('Budget_Input'!$E$5:$E$148,'Budget_Input'!$A$5:$A$148,A7)</x:f>
        <x:v>19844</x:v>
      </x:c>
      <x:c r="F7" s="45" t="n">
        <x:f>D7-E7</x:f>
        <x:v>-5843</x:v>
      </x:c>
    </x:row>
    <x:row r="8">
      <x:c r="A8" s="61" t="n">
        <x:v>46113</x:v>
      </x:c>
      <x:c r="B8" s="45" t="n">
        <x:f>SUMIFS('Actuals_Input'!$E$5:$E$148,'Actuals_Input'!$A$5:$A$148,A8,'Actuals_Input'!$C$5:$C$148,"4000")</x:f>
        <x:v>203853</x:v>
      </x:c>
      <x:c r="C8" s="45" t="n">
        <x:f>SUMIFS('Budget_Input'!$E$5:$E$148,'Budget_Input'!$A$5:$A$148,A8,'Budget_Input'!$C$5:$C$148,"4000")</x:f>
        <x:v>202100</x:v>
      </x:c>
      <x:c r="D8" s="45" t="n">
        <x:f>SUMIFS('Actuals_Input'!$E$5:$E$148,'Actuals_Input'!$A$5:$A$148,A8)</x:f>
        <x:v>20718</x:v>
      </x:c>
      <x:c r="E8" s="45" t="n">
        <x:f>SUMIFS('Budget_Input'!$E$5:$E$148,'Budget_Input'!$A$5:$A$148,A8)</x:f>
        <x:v>22616</x:v>
      </x:c>
      <x:c r="F8" s="45" t="n">
        <x:f>D8-E8</x:f>
        <x:v>-1898</x:v>
      </x:c>
    </x:row>
    <x:row r="9">
      <x:c r="A9" s="61" t="n">
        <x:v>46143</x:v>
      </x:c>
      <x:c r="B9" s="45" t="n">
        <x:f>SUMIFS('Actuals_Input'!$E$5:$E$148,'Actuals_Input'!$A$5:$A$148,A9,'Actuals_Input'!$C$5:$C$148,"4000")</x:f>
        <x:v>204303</x:v>
      </x:c>
      <x:c r="C9" s="45" t="n">
        <x:f>SUMIFS('Budget_Input'!$E$5:$E$148,'Budget_Input'!$A$5:$A$148,A9,'Budget_Input'!$C$5:$C$148,"4000")</x:f>
        <x:v>206800</x:v>
      </x:c>
      <x:c r="D9" s="45" t="n">
        <x:f>SUMIFS('Actuals_Input'!$E$5:$E$148,'Actuals_Input'!$A$5:$A$148,A9)</x:f>
        <x:v>20321</x:v>
      </x:c>
      <x:c r="E9" s="45" t="n">
        <x:f>SUMIFS('Budget_Input'!$E$5:$E$148,'Budget_Input'!$A$5:$A$148,A9)</x:f>
        <x:v>25388</x:v>
      </x:c>
      <x:c r="F9" s="45" t="n">
        <x:f>D9-E9</x:f>
        <x:v>-5067</x:v>
      </x:c>
    </x:row>
    <x:row r="10">
      <x:c r="A10" s="62" t="n">
        <x:v>46174</x:v>
      </x:c>
      <x:c r="B10" s="48" t="n">
        <x:f>SUMIFS('Actuals_Input'!$E$5:$E$148,'Actuals_Input'!$A$5:$A$148,A10,'Actuals_Input'!$C$5:$C$148,"4000")</x:f>
        <x:v>203040</x:v>
      </x:c>
      <x:c r="C10" s="48" t="n">
        <x:f>SUMIFS('Budget_Input'!$E$5:$E$148,'Budget_Input'!$A$5:$A$148,A10,'Budget_Input'!$C$5:$C$148,"4000")</x:f>
        <x:v>211500</x:v>
      </x:c>
      <x:c r="D10" s="48" t="n">
        <x:f>SUMIFS('Actuals_Input'!$E$5:$E$148,'Actuals_Input'!$A$5:$A$148,A10)</x:f>
        <x:v>16817</x:v>
      </x:c>
      <x:c r="E10" s="48" t="n">
        <x:f>SUMIFS('Budget_Input'!$E$5:$E$148,'Budget_Input'!$A$5:$A$148,A10)</x:f>
        <x:v>28160</x:v>
      </x:c>
      <x:c r="F10" s="48" t="n">
        <x:f>D10-E10</x:f>
        <x:v>-11343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c4e358db7649422f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6" hidden="0" customWidth="1"/>
    <x:col min="5" max="5" width="13" hidden="0" customWidth="1"/>
    <x:col min="6" max="6" width="20" hidden="0" customWidth="1"/>
    <x:col min="7" max="7" width="29" hidden="0" customWidth="1"/>
  </x:cols>
  <x:sheetData>
    <x:row r="1" ht="34" customHeight="1">
      <x:c r="A1" s="3" t="str">
        <x:v>Model Checks</x:v>
      </x:c>
      <x:c r="B1" s="3" t="str">
        <x:v>Model Checks</x:v>
      </x:c>
      <x:c r="C1" s="3" t="str">
        <x:v>Model Checks</x:v>
      </x:c>
      <x:c r="D1" s="3" t="str">
        <x:v>Model Checks</x:v>
      </x:c>
      <x:c r="E1" s="3" t="str">
        <x:v>Model Checks</x:v>
      </x:c>
      <x:c r="F1" s="3" t="str">
        <x:v>Model Checks</x:v>
      </x:c>
      <x:c r="G1" s="3" t="str">
        <x:v>Model Checks</x:v>
      </x:c>
    </x:row>
    <x:row r="2" ht="30" customHeight="1">
      <x:c r="A2" s="7" t="str">
        <x:v>Controls verify input completeness, mappings, and the tie-out between source data and management outputs.</x:v>
      </x:c>
      <x:c r="B2" s="7" t="str">
        <x:v>Controls verify input completeness, mappings, and the tie-out between source data and management outputs.</x:v>
      </x:c>
      <x:c r="C2" s="7" t="str">
        <x:v>Controls verify input completeness, mappings, and the tie-out between source data and management outputs.</x:v>
      </x:c>
      <x:c r="D2" s="7" t="str">
        <x:v>Controls verify input completeness, mappings, and the tie-out between source data and management outputs.</x:v>
      </x:c>
      <x:c r="E2" s="7" t="str">
        <x:v>Controls verify input completeness, mappings, and the tie-out between source data and management outputs.</x:v>
      </x:c>
      <x:c r="F2" s="7" t="str">
        <x:v>Controls verify input completeness, mappings, and the tie-out between source data and management outputs.</x:v>
      </x:c>
      <x:c r="G2" s="7" t="str">
        <x:v>Controls verify input completeness, mappings, and the tie-out between source data and management outputs.</x:v>
      </x:c>
    </x:row>
    <x:row r="4" ht="28" customHeight="1">
      <x:c r="A4" s="25" t="str">
        <x:v>Check</x:v>
      </x:c>
      <x:c r="B4" s="26" t="str">
        <x:v>Actual</x:v>
      </x:c>
      <x:c r="C4" s="26" t="str">
        <x:v>Expected</x:v>
      </x:c>
      <x:c r="D4" s="26" t="str">
        <x:v>Difference</x:v>
      </x:c>
      <x:c r="E4" s="26" t="str">
        <x:v>Tolerance</x:v>
      </x:c>
      <x:c r="F4" s="26" t="str">
        <x:v>Status</x:v>
      </x:c>
      <x:c r="G4" s="27" t="str">
        <x:v>Where to review</x:v>
      </x:c>
    </x:row>
    <x:row r="5">
      <x:c r="A5" s="32" t="str">
        <x:v>Actual rows loaded</x:v>
      </x:c>
      <x:c r="B5" s="32" t="n">
        <x:f>COUNTA('Actuals_Input'!$A$5:$A$148)</x:f>
        <x:v>144</x:v>
      </x:c>
      <x:c r="C5" s="32" t="n">
        <x:f>144</x:f>
        <x:v>144</x:v>
      </x:c>
      <x:c r="D5" s="32" t="n">
        <x:f>B5-C5</x:f>
        <x:v>0</x:v>
      </x:c>
      <x:c r="E5" s="32" t="n">
        <x:f>0</x:f>
        <x:v>0</x:v>
      </x:c>
      <x:c r="F5" s="32" t="str">
        <x:f>IF(ABS(D5)&lt;=E5,"PASS","FAIL")</x:f>
        <x:v>PASS</x:v>
      </x:c>
      <x:c r="G5" s="32" t="str">
        <x:f>"Actuals_Input"</x:f>
        <x:v>Actuals_Input</x:v>
      </x:c>
    </x:row>
    <x:row r="6">
      <x:c r="A6" s="33" t="str">
        <x:v>Budget rows loaded</x:v>
      </x:c>
      <x:c r="B6" s="33" t="n">
        <x:f>COUNTA('Budget_Input'!$A$5:$A$148)</x:f>
        <x:v>144</x:v>
      </x:c>
      <x:c r="C6" s="33" t="n">
        <x:f>144</x:f>
        <x:v>144</x:v>
      </x:c>
      <x:c r="D6" s="33" t="n">
        <x:f>B6-C6</x:f>
        <x:v>0</x:v>
      </x:c>
      <x:c r="E6" s="33" t="n">
        <x:f>0</x:f>
        <x:v>0</x:v>
      </x:c>
      <x:c r="F6" s="33" t="str">
        <x:f>IF(ABS(D6)&lt;=E6,"PASS","FAIL")</x:f>
        <x:v>PASS</x:v>
      </x:c>
      <x:c r="G6" s="33" t="str">
        <x:f>"Budget_Input"</x:f>
        <x:v>Budget_Input</x:v>
      </x:c>
    </x:row>
    <x:row r="7">
      <x:c r="A7" s="33" t="str">
        <x:v>Actual total ties to operating profit</x:v>
      </x:c>
      <x:c r="B7" s="36" t="n">
        <x:f>SUM('Actuals_Input'!$E$5:$E$148)</x:f>
        <x:v>101822</x:v>
      </x:c>
      <x:c r="C7" s="36" t="n">
        <x:f>'Variance_Analysis'!B14</x:f>
        <x:v>101822</x:v>
      </x:c>
      <x:c r="D7" s="36" t="n">
        <x:f>B7-C7</x:f>
        <x:v>0</x:v>
      </x:c>
      <x:c r="E7" s="36" t="n">
        <x:f>0.01</x:f>
        <x:v>0.01</x:v>
      </x:c>
      <x:c r="F7" s="33" t="str">
        <x:f>IF(ABS(D7)&lt;=E7,"PASS","FAIL")</x:f>
        <x:v>PASS</x:v>
      </x:c>
      <x:c r="G7" s="33" t="str">
        <x:f>"Variance_Analysis"</x:f>
        <x:v>Variance_Analysis</x:v>
      </x:c>
    </x:row>
    <x:row r="8">
      <x:c r="A8" s="33" t="str">
        <x:v>Budget total ties to operating profit</x:v>
      </x:c>
      <x:c r="B8" s="36" t="n">
        <x:f>SUM('Budget_Input'!$E$5:$E$148)</x:f>
        <x:v>127380</x:v>
      </x:c>
      <x:c r="C8" s="36" t="n">
        <x:f>'Variance_Analysis'!C14</x:f>
        <x:v>127380</x:v>
      </x:c>
      <x:c r="D8" s="36" t="n">
        <x:f>B8-C8</x:f>
        <x:v>0</x:v>
      </x:c>
      <x:c r="E8" s="36" t="n">
        <x:f>0.01</x:f>
        <x:v>0.01</x:v>
      </x:c>
      <x:c r="F8" s="33" t="str">
        <x:f>IF(ABS(D8)&lt;=E8,"PASS","FAIL")</x:f>
        <x:v>PASS</x:v>
      </x:c>
      <x:c r="G8" s="33" t="str">
        <x:f>"Variance_Analysis"</x:f>
        <x:v>Variance_Analysis</x:v>
      </x:c>
    </x:row>
    <x:row r="9">
      <x:c r="A9" s="34" t="str">
        <x:v>Account mappings complete</x:v>
      </x:c>
      <x:c r="B9" s="34" t="n">
        <x:f>COUNTA('Account_Mapping'!$A$5:$A$12)</x:f>
        <x:v>8</x:v>
      </x:c>
      <x:c r="C9" s="34" t="n">
        <x:f>8</x:f>
        <x:v>8</x:v>
      </x:c>
      <x:c r="D9" s="34" t="n">
        <x:f>B9-C9</x:f>
        <x:v>0</x:v>
      </x:c>
      <x:c r="E9" s="34" t="n">
        <x:f>0</x:f>
        <x:v>0</x:v>
      </x:c>
      <x:c r="F9" s="34" t="str">
        <x:f>IF(ABS(D9)&lt;=E9,"PASS","FAIL")</x:f>
        <x:v>PASS</x:v>
      </x:c>
      <x:c r="G9" s="34" t="str">
        <x:f>"Account_Mapping"</x:f>
        <x:v>Account_Mapping</x:v>
      </x:c>
    </x:row>
    <x:row r="11" ht="23" customHeight="1">
      <x:c r="A11" s="10" t="str">
        <x:v>MODEL STATUS</x:v>
      </x:c>
      <x:c r="B11" s="10" t="str">
        <x:v>MODEL STATUS</x:v>
      </x:c>
      <x:c r="C11" s="10" t="str">
        <x:v>MODEL STATUS</x:v>
      </x:c>
      <x:c r="D11" s="10" t="str">
        <x:v>MODEL STATUS</x:v>
      </x:c>
      <x:c r="E11" s="10" t="str">
        <x:v>MODEL STATUS</x:v>
      </x:c>
      <x:c r="F11" s="10" t="str">
        <x:v>MODEL STATUS</x:v>
      </x:c>
      <x:c r="G11" s="10" t="str">
        <x:v>MODEL STATUS</x:v>
      </x:c>
    </x:row>
    <x:row r="12">
      <x:c r="A12" s="111" t="str">
        <x:f>IF(COUNTIF(F5:F9,"FAIL")=0,"PASS - management pack ties to source data","FAIL - resolve model checks")</x:f>
        <x:v>PASS - management pack ties to source data</x:v>
      </x:c>
      <x:c r="B12" s="111"/>
      <x:c r="C12" s="111"/>
      <x:c r="D12" s="111"/>
      <x:c r="E12" s="111"/>
      <x:c r="F12" s="111"/>
      <x:c r="G12" s="111"/>
    </x:row>
    <x:row r="13">
      <x:c r="A13" s="111"/>
      <x:c r="B13" s="111"/>
      <x:c r="C13" s="111"/>
      <x:c r="D13" s="111"/>
      <x:c r="E13" s="111"/>
      <x:c r="F13" s="111"/>
      <x:c r="G13" s="111"/>
    </x:row>
    <x:row r="14">
      <x:c r="A14" s="111"/>
      <x:c r="B14" s="111"/>
      <x:c r="C14" s="111"/>
      <x:c r="D14" s="111"/>
      <x:c r="E14" s="111"/>
      <x:c r="F14" s="111"/>
      <x:c r="G14" s="111"/>
    </x:row>
  </x:sheetData>
  <x:mergeCells>
    <x:mergeCell ref="A1:G1"/>
    <x:mergeCell ref="A2:G2"/>
    <x:mergeCell ref="A11:G11"/>
    <x:mergeCell ref="A12:G14"/>
  </x:mergeCells>
  <x:conditionalFormatting sqref="F5:F9">
    <x:cfRule type="containsText" dxfId="24" priority="1" operator="containsText" text="Ready"/>
    <x:cfRule type="containsText" dxfId="25" priority="2" operator="containsText" text="Matched"/>
    <x:cfRule type="containsText" dxfId="26" priority="3" operator="containsText" text="PASS"/>
    <x:cfRule type="containsText" dxfId="27" priority="4" operator="containsText" text="Review"/>
    <x:cfRule type="containsText" dxfId="28" priority="5" operator="containsText" text="Unmatched"/>
    <x:cfRule type="containsText" dxfId="29" priority="6" operator="containsText" text="FAIL"/>
    <x:cfRule type="containsText" dxfId="30" priority="7" operator="containsText" text="Unfavorable"/>
    <x:cfRule type="containsText" dxfId="31" priority="8" operator="containsText" text="Favorable"/>
  </x:conditionalFormatting>
  <x:conditionalFormatting sqref="A12:G14">
    <x:cfRule type="containsText" dxfId="32" priority="9" operator="containsText" text="Ready"/>
    <x:cfRule type="containsText" dxfId="33" priority="10" operator="containsText" text="Matched"/>
    <x:cfRule type="containsText" dxfId="34" priority="11" operator="containsText" text="PASS"/>
    <x:cfRule type="containsText" dxfId="35" priority="12" operator="containsText" text="Review"/>
    <x:cfRule type="containsText" dxfId="36" priority="13" operator="containsText" text="Unmatched"/>
    <x:cfRule type="containsText" dxfId="37" priority="14" operator="containsText" text="FAIL"/>
    <x:cfRule type="containsText" dxfId="38" priority="15" operator="containsText" text="Unfavorable"/>
    <x:cfRule type="containsText" dxfId="39" priority="16" operator="containsText" text="Favorable"/>
  </x:conditionalFormatting>
  <x:pageMargins left="0.7" right="0.7" top="0.75" bottom="0.75" header="0.3" footer="0.3"/>
</x:worksheet>
</file>